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100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E9" i="1"/>
  <c r="G9"/>
  <c r="G20" s="1"/>
  <c r="H9"/>
  <c r="I9"/>
  <c r="J9"/>
  <c r="E15"/>
  <c r="E20" s="1"/>
  <c r="G15"/>
  <c r="H15"/>
  <c r="I15"/>
  <c r="J15"/>
  <c r="J20" s="1"/>
  <c r="E19"/>
  <c r="G19"/>
  <c r="H19"/>
  <c r="I19"/>
  <c r="I20" s="1"/>
  <c r="J19"/>
  <c r="H20"/>
  <c r="E31"/>
  <c r="G31"/>
  <c r="G42" s="1"/>
  <c r="H31"/>
  <c r="I31"/>
  <c r="J31"/>
  <c r="J42" s="1"/>
  <c r="E37"/>
  <c r="E42" s="1"/>
  <c r="G37"/>
  <c r="H37"/>
  <c r="H42" s="1"/>
  <c r="I37"/>
  <c r="I42" s="1"/>
  <c r="J37"/>
  <c r="E41"/>
  <c r="G41"/>
  <c r="H41"/>
  <c r="I41"/>
  <c r="J41"/>
</calcChain>
</file>

<file path=xl/sharedStrings.xml><?xml version="1.0" encoding="utf-8"?>
<sst xmlns="http://schemas.openxmlformats.org/spreadsheetml/2006/main" count="116" uniqueCount="46">
  <si>
    <t>Школа</t>
  </si>
  <si>
    <t>МБОУ СКОШИ №12</t>
  </si>
  <si>
    <t>Отд./корп</t>
  </si>
  <si>
    <t>7-11 лет</t>
  </si>
  <si>
    <t>День 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</si>
  <si>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</si>
  <si>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</si>
  <si>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</si>
  <si>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</si>
  <si>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</si>
  <si>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</si>
  <si>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</si>
  <si>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</si>
  <si>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</si>
  <si>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</si>
  <si>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</si>
  <si>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</si>
  <si>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</si>
  <si>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</si>
  <si>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</si>
  <si>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</si>
  <si>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</si>
  <si>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</si>
  <si>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</si>
  <si>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</si>
  <si>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</si>
  <si>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</si>
  <si>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1 блюдо</t>
  </si>
  <si>
    <t>свекольник</t>
  </si>
  <si>
    <t>2 блюдо</t>
  </si>
  <si>
    <t>гуляш</t>
  </si>
  <si>
    <t>гарнир</t>
  </si>
  <si>
    <t>каша гречневая рассыпчатая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</si>
  <si>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</si>
  <si>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</si>
  <si>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</si>
  <si>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</si>
  <si>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</si>
  <si>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</si>
  <si>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</si>
  <si>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пряник</t>
  </si>
  <si>
    <t>фрукты</t>
  </si>
  <si>
    <t>фрукт</t>
  </si>
  <si>
    <t>итого за день:</t>
  </si>
  <si>
    <t>12-18 лет</t>
  </si>
  <si>
    <t>итого</t>
  </si>
</sst>
</file>

<file path=xl/styles.xml><?xml version="1.0" encoding="utf-8"?>
<styleSheet xmlns="http://schemas.openxmlformats.org/spreadsheetml/2006/main">
  <numFmts count="1">
    <numFmt numFmtId="164" formatCode="dd/mm/yy"/>
  </numFmts>
  <fonts count="5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6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 applyProtection="1">
      <alignment horizontal="right" wrapText="1"/>
      <protection locked="0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 applyProtection="1">
      <alignment horizontal="right" wrapText="1"/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M17" sqref="M17"/>
    </sheetView>
  </sheetViews>
  <sheetFormatPr defaultColWidth="8.7109375" defaultRowHeight="15"/>
  <cols>
    <col min="1" max="1" width="13.42578125" style="1" customWidth="1"/>
    <col min="2" max="2" width="16.28515625" style="1" customWidth="1"/>
    <col min="3" max="3" width="8.42578125" style="1" customWidth="1"/>
    <col min="4" max="4" width="28.140625" style="1" customWidth="1"/>
    <col min="5" max="5" width="10.28515625" style="1" customWidth="1"/>
    <col min="6" max="6" width="9" style="2" customWidth="1"/>
    <col min="7" max="7" width="14.28515625" style="3" customWidth="1"/>
    <col min="8" max="9" width="8.7109375" style="1"/>
    <col min="10" max="10" width="11.140625" style="1" customWidth="1"/>
    <col min="11" max="16384" width="8.7109375" style="1"/>
  </cols>
  <sheetData>
    <row r="1" spans="1:11" s="8" customFormat="1">
      <c r="A1" s="4" t="s">
        <v>0</v>
      </c>
      <c r="B1" s="63" t="s">
        <v>1</v>
      </c>
      <c r="C1" s="63"/>
      <c r="D1" s="5"/>
      <c r="E1" s="4" t="s">
        <v>2</v>
      </c>
      <c r="F1" s="6" t="s">
        <v>3</v>
      </c>
      <c r="G1" s="64"/>
      <c r="H1" s="64"/>
      <c r="I1" s="4" t="s">
        <v>4</v>
      </c>
      <c r="J1" s="7">
        <v>46318</v>
      </c>
    </row>
    <row r="2" spans="1:11" s="8" customFormat="1">
      <c r="A2" s="65"/>
      <c r="B2" s="65"/>
      <c r="C2" s="65"/>
      <c r="D2" s="65"/>
      <c r="E2" s="65"/>
      <c r="F2" s="65"/>
      <c r="G2" s="65"/>
      <c r="H2" s="65"/>
      <c r="I2" s="65"/>
      <c r="J2" s="65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14.85" customHeight="1">
      <c r="A4" s="12" t="s">
        <v>15</v>
      </c>
      <c r="B4" s="12" t="s">
        <v>16</v>
      </c>
      <c r="C4" s="13">
        <v>209</v>
      </c>
      <c r="D4" s="14" t="s">
        <v>17</v>
      </c>
      <c r="E4" s="15">
        <v>200</v>
      </c>
      <c r="F4" s="16">
        <v>24.4</v>
      </c>
      <c r="G4" s="17">
        <v>317</v>
      </c>
      <c r="H4" s="18">
        <v>17.739999999999998</v>
      </c>
      <c r="I4" s="18">
        <v>26</v>
      </c>
      <c r="J4" s="18">
        <v>3.06</v>
      </c>
    </row>
    <row r="5" spans="1:11">
      <c r="A5" s="12" t="s">
        <v>15</v>
      </c>
      <c r="B5" s="12" t="s">
        <v>18</v>
      </c>
      <c r="C5" s="13">
        <v>272</v>
      </c>
      <c r="D5" s="12" t="s">
        <v>19</v>
      </c>
      <c r="E5" s="15">
        <v>200</v>
      </c>
      <c r="F5" s="16">
        <v>1.4</v>
      </c>
      <c r="G5" s="17">
        <v>119</v>
      </c>
      <c r="H5" s="18">
        <v>2.79</v>
      </c>
      <c r="I5" s="18">
        <v>3.19</v>
      </c>
      <c r="J5" s="18">
        <v>19.71</v>
      </c>
    </row>
    <row r="6" spans="1:11">
      <c r="A6" s="12" t="s">
        <v>15</v>
      </c>
      <c r="B6" s="12" t="s">
        <v>20</v>
      </c>
      <c r="C6" s="13">
        <v>1</v>
      </c>
      <c r="D6" s="14" t="s">
        <v>21</v>
      </c>
      <c r="E6" s="15">
        <v>65</v>
      </c>
      <c r="F6" s="16">
        <v>2</v>
      </c>
      <c r="G6" s="17">
        <v>131</v>
      </c>
      <c r="H6" s="18">
        <v>3.75</v>
      </c>
      <c r="I6" s="18">
        <v>1.45</v>
      </c>
      <c r="J6" s="18">
        <v>25.7</v>
      </c>
    </row>
    <row r="7" spans="1:11">
      <c r="A7" s="12" t="s">
        <v>15</v>
      </c>
      <c r="B7" s="13" t="s">
        <v>22</v>
      </c>
      <c r="C7" s="13">
        <v>478</v>
      </c>
      <c r="D7" s="14" t="s">
        <v>23</v>
      </c>
      <c r="E7" s="15">
        <v>15</v>
      </c>
      <c r="F7" s="16">
        <v>5.2</v>
      </c>
      <c r="G7" s="17">
        <v>143</v>
      </c>
      <c r="H7" s="19">
        <v>7.4999999999999997E-2</v>
      </c>
      <c r="I7" s="18">
        <v>12.35</v>
      </c>
      <c r="J7" s="19">
        <v>0.12</v>
      </c>
    </row>
    <row r="8" spans="1:11">
      <c r="A8" s="12" t="s">
        <v>15</v>
      </c>
      <c r="B8" s="13" t="s">
        <v>22</v>
      </c>
      <c r="C8" s="13">
        <v>29</v>
      </c>
      <c r="D8" s="14" t="s">
        <v>24</v>
      </c>
      <c r="E8" s="15">
        <v>20</v>
      </c>
      <c r="F8" s="16">
        <v>6</v>
      </c>
      <c r="G8" s="17">
        <v>53</v>
      </c>
      <c r="H8" s="18">
        <v>3.9</v>
      </c>
      <c r="I8" s="18">
        <v>4.0199999999999996</v>
      </c>
      <c r="J8" s="18">
        <v>0</v>
      </c>
    </row>
    <row r="9" spans="1:11">
      <c r="A9" s="12"/>
      <c r="B9" s="13"/>
      <c r="C9" s="13"/>
      <c r="D9" s="20" t="s">
        <v>25</v>
      </c>
      <c r="E9" s="21">
        <f>E4+E5+E6+E7+E8</f>
        <v>500</v>
      </c>
      <c r="F9" s="22"/>
      <c r="G9" s="23">
        <f>G4+G5+G6+G7+G8</f>
        <v>763</v>
      </c>
      <c r="H9" s="24">
        <f>H4+H5+H6+H7+H8</f>
        <v>28.254999999999995</v>
      </c>
      <c r="I9" s="24">
        <f>I4+I5+I6+I7+I8</f>
        <v>47.010000000000005</v>
      </c>
      <c r="J9" s="24">
        <f>J4+J5+J6+J7+J8</f>
        <v>48.589999999999996</v>
      </c>
    </row>
    <row r="10" spans="1:11">
      <c r="A10" s="25" t="s">
        <v>26</v>
      </c>
      <c r="B10" s="25" t="s">
        <v>27</v>
      </c>
      <c r="C10" s="26">
        <v>55</v>
      </c>
      <c r="D10" s="27" t="s">
        <v>28</v>
      </c>
      <c r="E10" s="28">
        <v>200</v>
      </c>
      <c r="F10" s="29">
        <v>8.3000000000000007</v>
      </c>
      <c r="G10" s="30">
        <v>108</v>
      </c>
      <c r="H10" s="31">
        <v>2</v>
      </c>
      <c r="I10" s="31">
        <v>5.0999999999999996</v>
      </c>
      <c r="J10" s="31">
        <v>13.7</v>
      </c>
    </row>
    <row r="11" spans="1:11">
      <c r="A11" s="25" t="s">
        <v>26</v>
      </c>
      <c r="B11" s="25" t="s">
        <v>29</v>
      </c>
      <c r="C11" s="32">
        <v>162</v>
      </c>
      <c r="D11" s="27" t="s">
        <v>30</v>
      </c>
      <c r="E11" s="28">
        <v>90</v>
      </c>
      <c r="F11" s="29">
        <v>49</v>
      </c>
      <c r="G11" s="30">
        <v>245</v>
      </c>
      <c r="H11" s="31">
        <v>17.3</v>
      </c>
      <c r="I11" s="31">
        <v>18.100000000000001</v>
      </c>
      <c r="J11" s="31">
        <v>3.2</v>
      </c>
    </row>
    <row r="12" spans="1:11">
      <c r="A12" s="25" t="s">
        <v>26</v>
      </c>
      <c r="B12" s="25" t="s">
        <v>31</v>
      </c>
      <c r="C12" s="32">
        <v>165</v>
      </c>
      <c r="D12" s="27" t="s">
        <v>32</v>
      </c>
      <c r="E12" s="28">
        <v>180</v>
      </c>
      <c r="F12" s="29">
        <v>7.6</v>
      </c>
      <c r="G12" s="30">
        <v>288</v>
      </c>
      <c r="H12" s="31">
        <v>10.4</v>
      </c>
      <c r="I12" s="31">
        <v>6.8</v>
      </c>
      <c r="J12" s="31">
        <v>45.4</v>
      </c>
    </row>
    <row r="13" spans="1:11">
      <c r="A13" s="25" t="s">
        <v>26</v>
      </c>
      <c r="B13" s="25" t="s">
        <v>33</v>
      </c>
      <c r="C13" s="32">
        <v>278</v>
      </c>
      <c r="D13" s="27" t="s">
        <v>34</v>
      </c>
      <c r="E13" s="28">
        <v>200</v>
      </c>
      <c r="F13" s="29">
        <v>1.9</v>
      </c>
      <c r="G13" s="33">
        <v>114</v>
      </c>
      <c r="H13" s="34">
        <v>0.56000000000000005</v>
      </c>
      <c r="I13" s="31">
        <v>0</v>
      </c>
      <c r="J13" s="34">
        <v>27.89</v>
      </c>
    </row>
    <row r="14" spans="1:11">
      <c r="A14" s="25" t="s">
        <v>26</v>
      </c>
      <c r="B14" s="25" t="s">
        <v>35</v>
      </c>
      <c r="C14" s="26">
        <v>109</v>
      </c>
      <c r="D14" s="27" t="s">
        <v>36</v>
      </c>
      <c r="E14" s="30">
        <v>80</v>
      </c>
      <c r="F14" s="34">
        <v>5.46</v>
      </c>
      <c r="G14" s="30">
        <v>207</v>
      </c>
      <c r="H14" s="31">
        <v>6.8</v>
      </c>
      <c r="I14" s="31">
        <v>2.64</v>
      </c>
      <c r="J14" s="31">
        <v>34</v>
      </c>
    </row>
    <row r="15" spans="1:11">
      <c r="A15" s="25"/>
      <c r="B15" s="25"/>
      <c r="C15" s="26"/>
      <c r="D15" s="35" t="s">
        <v>25</v>
      </c>
      <c r="E15" s="36">
        <f>E10+E11+E12+E13+E14</f>
        <v>750</v>
      </c>
      <c r="F15" s="37"/>
      <c r="G15" s="36">
        <f>G10+G11+G12+G13+G14</f>
        <v>962</v>
      </c>
      <c r="H15" s="38">
        <f>H10+H11+H12+H13+H14</f>
        <v>37.06</v>
      </c>
      <c r="I15" s="38">
        <f>I10+I11+I12+I13+I14</f>
        <v>32.64</v>
      </c>
      <c r="J15" s="38">
        <f>J10+J11+J12+J13+J14</f>
        <v>124.19</v>
      </c>
    </row>
    <row r="16" spans="1:11">
      <c r="A16" s="39" t="s">
        <v>37</v>
      </c>
      <c r="B16" s="40" t="s">
        <v>33</v>
      </c>
      <c r="C16" s="40">
        <v>435</v>
      </c>
      <c r="D16" s="40" t="s">
        <v>38</v>
      </c>
      <c r="E16" s="40">
        <v>150</v>
      </c>
      <c r="F16" s="41">
        <v>14.5</v>
      </c>
      <c r="G16" s="42">
        <v>85</v>
      </c>
      <c r="H16" s="43">
        <v>4.2</v>
      </c>
      <c r="I16" s="43">
        <v>4.78</v>
      </c>
      <c r="J16" s="43">
        <v>6.18</v>
      </c>
    </row>
    <row r="17" spans="1:11">
      <c r="A17" s="39" t="s">
        <v>37</v>
      </c>
      <c r="B17" s="40" t="s">
        <v>39</v>
      </c>
      <c r="C17" s="40">
        <v>590</v>
      </c>
      <c r="D17" s="40" t="s">
        <v>40</v>
      </c>
      <c r="E17" s="44">
        <v>40</v>
      </c>
      <c r="F17" s="41">
        <v>4.4000000000000004</v>
      </c>
      <c r="G17" s="42">
        <v>132</v>
      </c>
      <c r="H17" s="43">
        <v>9</v>
      </c>
      <c r="I17" s="43">
        <v>0.8</v>
      </c>
      <c r="J17" s="43">
        <v>14</v>
      </c>
    </row>
    <row r="18" spans="1:11">
      <c r="A18" s="39" t="s">
        <v>37</v>
      </c>
      <c r="B18" s="40" t="s">
        <v>41</v>
      </c>
      <c r="C18" s="45">
        <v>112</v>
      </c>
      <c r="D18" s="46" t="s">
        <v>42</v>
      </c>
      <c r="E18" s="47">
        <v>200</v>
      </c>
      <c r="F18" s="48">
        <v>24</v>
      </c>
      <c r="G18" s="47">
        <v>104</v>
      </c>
      <c r="H18" s="49">
        <v>0.52</v>
      </c>
      <c r="I18" s="49">
        <v>0.34</v>
      </c>
      <c r="J18" s="49">
        <v>22.82</v>
      </c>
    </row>
    <row r="19" spans="1:11">
      <c r="A19" s="39"/>
      <c r="B19" s="40"/>
      <c r="C19" s="40"/>
      <c r="D19" s="50" t="s">
        <v>25</v>
      </c>
      <c r="E19" s="51">
        <f>E16+E17+E18</f>
        <v>390</v>
      </c>
      <c r="F19" s="52"/>
      <c r="G19" s="53">
        <f>G16+G17+G18</f>
        <v>321</v>
      </c>
      <c r="H19" s="54">
        <f>H16+H17+H18</f>
        <v>13.719999999999999</v>
      </c>
      <c r="I19" s="54">
        <f>I16+I17+I18</f>
        <v>5.92</v>
      </c>
      <c r="J19" s="54">
        <f>J16+J17+J18</f>
        <v>43</v>
      </c>
    </row>
    <row r="20" spans="1:11">
      <c r="A20" s="55"/>
      <c r="B20" s="56"/>
      <c r="C20" s="56"/>
      <c r="D20" s="57" t="s">
        <v>43</v>
      </c>
      <c r="E20" s="58">
        <f>E9+E15+E19</f>
        <v>1640</v>
      </c>
      <c r="F20" s="59"/>
      <c r="G20" s="60">
        <f>G9+G15+G19</f>
        <v>2046</v>
      </c>
      <c r="H20" s="61">
        <f>H9+H15+H19</f>
        <v>79.034999999999997</v>
      </c>
      <c r="I20" s="61">
        <f>I9+I15+I19</f>
        <v>85.570000000000007</v>
      </c>
      <c r="J20" s="61">
        <f>J9+J15+J19</f>
        <v>215.78</v>
      </c>
    </row>
    <row r="23" spans="1:11" s="8" customFormat="1">
      <c r="A23" s="4" t="s">
        <v>0</v>
      </c>
      <c r="B23" s="63" t="s">
        <v>1</v>
      </c>
      <c r="C23" s="63"/>
      <c r="D23" s="5"/>
      <c r="E23" s="4" t="s">
        <v>2</v>
      </c>
      <c r="F23" s="6" t="s">
        <v>44</v>
      </c>
      <c r="G23" s="64"/>
      <c r="H23" s="64"/>
      <c r="I23" s="4" t="s">
        <v>4</v>
      </c>
      <c r="J23" s="7">
        <v>46318</v>
      </c>
    </row>
    <row r="24" spans="1:11" s="8" customForma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9"/>
    </row>
    <row r="25" spans="1:11" s="8" customFormat="1">
      <c r="A25" s="4" t="s">
        <v>5</v>
      </c>
      <c r="B25" s="4" t="s">
        <v>6</v>
      </c>
      <c r="C25" s="4" t="s">
        <v>7</v>
      </c>
      <c r="D25" s="4" t="s">
        <v>8</v>
      </c>
      <c r="E25" s="4" t="s">
        <v>9</v>
      </c>
      <c r="F25" s="10" t="s">
        <v>10</v>
      </c>
      <c r="G25" s="11" t="s">
        <v>11</v>
      </c>
      <c r="H25" s="4" t="s">
        <v>12</v>
      </c>
      <c r="I25" s="4" t="s">
        <v>13</v>
      </c>
      <c r="J25" s="4" t="s">
        <v>14</v>
      </c>
    </row>
    <row r="26" spans="1:11">
      <c r="A26" s="12" t="s">
        <v>15</v>
      </c>
      <c r="B26" s="12" t="s">
        <v>16</v>
      </c>
      <c r="C26" s="13">
        <v>209</v>
      </c>
      <c r="D26" s="14" t="s">
        <v>17</v>
      </c>
      <c r="E26" s="15">
        <v>200</v>
      </c>
      <c r="F26" s="16">
        <v>24.4</v>
      </c>
      <c r="G26" s="17">
        <v>317</v>
      </c>
      <c r="H26" s="18">
        <v>17.739999999999998</v>
      </c>
      <c r="I26" s="18">
        <v>26</v>
      </c>
      <c r="J26" s="18">
        <v>3.06</v>
      </c>
    </row>
    <row r="27" spans="1:11">
      <c r="A27" s="12" t="s">
        <v>15</v>
      </c>
      <c r="B27" s="12" t="s">
        <v>18</v>
      </c>
      <c r="C27" s="13">
        <v>272</v>
      </c>
      <c r="D27" s="12" t="s">
        <v>19</v>
      </c>
      <c r="E27" s="15">
        <v>200</v>
      </c>
      <c r="F27" s="16">
        <v>1.4</v>
      </c>
      <c r="G27" s="17">
        <v>119</v>
      </c>
      <c r="H27" s="18">
        <v>2.79</v>
      </c>
      <c r="I27" s="18">
        <v>3.19</v>
      </c>
      <c r="J27" s="18">
        <v>19.71</v>
      </c>
    </row>
    <row r="28" spans="1:11">
      <c r="A28" s="12" t="s">
        <v>15</v>
      </c>
      <c r="B28" s="12" t="s">
        <v>20</v>
      </c>
      <c r="C28" s="13">
        <v>1</v>
      </c>
      <c r="D28" s="14" t="s">
        <v>21</v>
      </c>
      <c r="E28" s="15">
        <v>80</v>
      </c>
      <c r="F28" s="16">
        <v>2.8</v>
      </c>
      <c r="G28" s="17">
        <v>209</v>
      </c>
      <c r="H28" s="18">
        <v>6</v>
      </c>
      <c r="I28" s="18">
        <v>2.2999999999999998</v>
      </c>
      <c r="J28" s="18">
        <v>41.12</v>
      </c>
    </row>
    <row r="29" spans="1:11">
      <c r="A29" s="12" t="s">
        <v>15</v>
      </c>
      <c r="B29" s="13" t="s">
        <v>22</v>
      </c>
      <c r="C29" s="13">
        <v>478</v>
      </c>
      <c r="D29" s="14" t="s">
        <v>23</v>
      </c>
      <c r="E29" s="15">
        <v>15</v>
      </c>
      <c r="F29" s="16">
        <v>5.2</v>
      </c>
      <c r="G29" s="17">
        <v>143</v>
      </c>
      <c r="H29" s="19">
        <v>7.4999999999999997E-2</v>
      </c>
      <c r="I29" s="18">
        <v>12.35</v>
      </c>
      <c r="J29" s="19">
        <v>0.12</v>
      </c>
    </row>
    <row r="30" spans="1:11">
      <c r="A30" s="12" t="s">
        <v>15</v>
      </c>
      <c r="B30" s="13" t="s">
        <v>22</v>
      </c>
      <c r="C30" s="13">
        <v>29</v>
      </c>
      <c r="D30" s="14" t="s">
        <v>24</v>
      </c>
      <c r="E30" s="15">
        <v>20</v>
      </c>
      <c r="F30" s="16">
        <v>6</v>
      </c>
      <c r="G30" s="17">
        <v>53</v>
      </c>
      <c r="H30" s="18">
        <v>3.9</v>
      </c>
      <c r="I30" s="18">
        <v>4.0199999999999996</v>
      </c>
      <c r="J30" s="18">
        <v>0</v>
      </c>
    </row>
    <row r="31" spans="1:11">
      <c r="A31" s="12"/>
      <c r="B31" s="13"/>
      <c r="C31" s="13"/>
      <c r="D31" s="20" t="s">
        <v>25</v>
      </c>
      <c r="E31" s="21">
        <f>E26+E27+E28+E29+E30</f>
        <v>515</v>
      </c>
      <c r="F31" s="22"/>
      <c r="G31" s="23">
        <f>G26+G27+G28+G29+G30</f>
        <v>841</v>
      </c>
      <c r="H31" s="24">
        <f>H26+H27+H28+H29+H30</f>
        <v>30.504999999999995</v>
      </c>
      <c r="I31" s="24">
        <f>I26+I27+I28+I29+I30</f>
        <v>47.86</v>
      </c>
      <c r="J31" s="24">
        <f>J26+J27+J28+J29+J30</f>
        <v>64.010000000000005</v>
      </c>
    </row>
    <row r="32" spans="1:11">
      <c r="A32" s="25" t="s">
        <v>26</v>
      </c>
      <c r="B32" s="25" t="s">
        <v>27</v>
      </c>
      <c r="C32" s="26">
        <v>55</v>
      </c>
      <c r="D32" s="27" t="s">
        <v>28</v>
      </c>
      <c r="E32" s="28">
        <v>250</v>
      </c>
      <c r="F32" s="29">
        <v>10.6</v>
      </c>
      <c r="G32" s="30">
        <v>130</v>
      </c>
      <c r="H32" s="31">
        <v>2.4</v>
      </c>
      <c r="I32" s="31">
        <v>6.1</v>
      </c>
      <c r="J32" s="31">
        <v>16.399999999999999</v>
      </c>
    </row>
    <row r="33" spans="1:10">
      <c r="A33" s="25" t="s">
        <v>26</v>
      </c>
      <c r="B33" s="25" t="s">
        <v>29</v>
      </c>
      <c r="C33" s="32">
        <v>162</v>
      </c>
      <c r="D33" s="27" t="s">
        <v>30</v>
      </c>
      <c r="E33" s="28">
        <v>110</v>
      </c>
      <c r="F33" s="29">
        <v>57</v>
      </c>
      <c r="G33" s="30">
        <v>311</v>
      </c>
      <c r="H33" s="31">
        <v>22.9</v>
      </c>
      <c r="I33" s="31">
        <v>22.9</v>
      </c>
      <c r="J33" s="31">
        <v>3.2</v>
      </c>
    </row>
    <row r="34" spans="1:10">
      <c r="A34" s="25" t="s">
        <v>26</v>
      </c>
      <c r="B34" s="25" t="s">
        <v>31</v>
      </c>
      <c r="C34" s="32">
        <v>165</v>
      </c>
      <c r="D34" s="27" t="s">
        <v>32</v>
      </c>
      <c r="E34" s="28">
        <v>200</v>
      </c>
      <c r="F34" s="29">
        <v>11</v>
      </c>
      <c r="G34" s="30">
        <v>401</v>
      </c>
      <c r="H34" s="31">
        <v>14.4</v>
      </c>
      <c r="I34" s="31">
        <v>9.4</v>
      </c>
      <c r="J34" s="31">
        <v>63</v>
      </c>
    </row>
    <row r="35" spans="1:10">
      <c r="A35" s="25" t="s">
        <v>26</v>
      </c>
      <c r="B35" s="25" t="s">
        <v>33</v>
      </c>
      <c r="C35" s="32">
        <v>278</v>
      </c>
      <c r="D35" s="27" t="s">
        <v>34</v>
      </c>
      <c r="E35" s="28">
        <v>200</v>
      </c>
      <c r="F35" s="29">
        <v>1.9</v>
      </c>
      <c r="G35" s="33">
        <v>114</v>
      </c>
      <c r="H35" s="34">
        <v>0.56000000000000005</v>
      </c>
      <c r="I35" s="31">
        <v>0</v>
      </c>
      <c r="J35" s="34">
        <v>27.89</v>
      </c>
    </row>
    <row r="36" spans="1:10">
      <c r="A36" s="25" t="s">
        <v>26</v>
      </c>
      <c r="B36" s="25" t="s">
        <v>35</v>
      </c>
      <c r="C36" s="26">
        <v>109</v>
      </c>
      <c r="D36" s="27" t="s">
        <v>36</v>
      </c>
      <c r="E36" s="30">
        <v>100</v>
      </c>
      <c r="F36" s="29">
        <v>6.83</v>
      </c>
      <c r="G36" s="33">
        <v>259</v>
      </c>
      <c r="H36" s="34">
        <v>8.5</v>
      </c>
      <c r="I36" s="34">
        <v>3.3</v>
      </c>
      <c r="J36" s="34">
        <v>42.5</v>
      </c>
    </row>
    <row r="37" spans="1:10">
      <c r="A37" s="25"/>
      <c r="B37" s="25"/>
      <c r="C37" s="26"/>
      <c r="D37" s="35" t="s">
        <v>25</v>
      </c>
      <c r="E37" s="36">
        <f>E32+E33+E34+E35+E36</f>
        <v>860</v>
      </c>
      <c r="F37" s="37"/>
      <c r="G37" s="36">
        <f>G32+G33+G34+G35+G36</f>
        <v>1215</v>
      </c>
      <c r="H37" s="38">
        <f>H32+H33+H34+H35+H36</f>
        <v>48.76</v>
      </c>
      <c r="I37" s="38">
        <f>I32+I33+I34+I35+I36</f>
        <v>41.699999999999996</v>
      </c>
      <c r="J37" s="38">
        <f>J32+J33+J34+J35+J36</f>
        <v>152.99</v>
      </c>
    </row>
    <row r="38" spans="1:10">
      <c r="A38" s="39" t="s">
        <v>37</v>
      </c>
      <c r="B38" s="40" t="s">
        <v>33</v>
      </c>
      <c r="C38" s="40">
        <v>435</v>
      </c>
      <c r="D38" s="40" t="s">
        <v>38</v>
      </c>
      <c r="E38" s="40">
        <v>180</v>
      </c>
      <c r="F38" s="41">
        <v>14.5</v>
      </c>
      <c r="G38" s="42">
        <v>113</v>
      </c>
      <c r="H38" s="43">
        <v>5.6</v>
      </c>
      <c r="I38" s="43">
        <v>6.38</v>
      </c>
      <c r="J38" s="43">
        <v>8.18</v>
      </c>
    </row>
    <row r="39" spans="1:10">
      <c r="A39" s="39" t="s">
        <v>37</v>
      </c>
      <c r="B39" s="40" t="s">
        <v>39</v>
      </c>
      <c r="C39" s="40">
        <v>590</v>
      </c>
      <c r="D39" s="40" t="s">
        <v>40</v>
      </c>
      <c r="E39" s="44">
        <v>40</v>
      </c>
      <c r="F39" s="41">
        <v>4.4000000000000004</v>
      </c>
      <c r="G39" s="42">
        <v>132</v>
      </c>
      <c r="H39" s="43">
        <v>9</v>
      </c>
      <c r="I39" s="43">
        <v>0.8</v>
      </c>
      <c r="J39" s="43">
        <v>14</v>
      </c>
    </row>
    <row r="40" spans="1:10">
      <c r="A40" s="39" t="s">
        <v>37</v>
      </c>
      <c r="B40" s="40" t="s">
        <v>41</v>
      </c>
      <c r="C40" s="45">
        <v>112</v>
      </c>
      <c r="D40" s="46" t="s">
        <v>42</v>
      </c>
      <c r="E40" s="47">
        <v>200</v>
      </c>
      <c r="F40" s="62">
        <v>24</v>
      </c>
      <c r="G40" s="47">
        <v>104</v>
      </c>
      <c r="H40" s="49">
        <v>0.52</v>
      </c>
      <c r="I40" s="49">
        <v>0.34</v>
      </c>
      <c r="J40" s="49">
        <v>22.82</v>
      </c>
    </row>
    <row r="41" spans="1:10">
      <c r="A41" s="39"/>
      <c r="B41" s="40"/>
      <c r="C41" s="40"/>
      <c r="D41" s="50" t="s">
        <v>45</v>
      </c>
      <c r="E41" s="51">
        <f>E38+E39+E40</f>
        <v>420</v>
      </c>
      <c r="F41" s="52"/>
      <c r="G41" s="53">
        <f>G38+G39+G40</f>
        <v>349</v>
      </c>
      <c r="H41" s="54">
        <f>H38+H39+H40</f>
        <v>15.12</v>
      </c>
      <c r="I41" s="54">
        <f>I38+I39+I40</f>
        <v>7.52</v>
      </c>
      <c r="J41" s="54">
        <f>J38+J39+J40</f>
        <v>45</v>
      </c>
    </row>
    <row r="42" spans="1:10">
      <c r="A42" s="55"/>
      <c r="B42" s="56"/>
      <c r="C42" s="56"/>
      <c r="D42" s="57" t="s">
        <v>43</v>
      </c>
      <c r="E42" s="58">
        <f>E31+E37+E41</f>
        <v>1795</v>
      </c>
      <c r="F42" s="59"/>
      <c r="G42" s="60">
        <f>G31+G37+G41</f>
        <v>2405</v>
      </c>
      <c r="H42" s="61">
        <f>H31+H37+H41</f>
        <v>94.384999999999991</v>
      </c>
      <c r="I42" s="61">
        <f>I31+I37+I41</f>
        <v>97.08</v>
      </c>
      <c r="J42" s="61">
        <f>J31+J37+J41</f>
        <v>262</v>
      </c>
    </row>
  </sheetData>
  <sheetProtection selectLockedCells="1" selectUnlockedCells="1"/>
  <mergeCells count="6">
    <mergeCell ref="B1:C1"/>
    <mergeCell ref="G1:H1"/>
    <mergeCell ref="A2:J2"/>
    <mergeCell ref="B23:C23"/>
    <mergeCell ref="G23:H23"/>
    <mergeCell ref="A24:J24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2026-10-16T09:26:43Z</dcterms:created>
  <dcterms:modified xsi:type="dcterms:W3CDTF">2026-10-16T09:26:43Z</dcterms:modified>
</cp:coreProperties>
</file>