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<sst xmlns="http://schemas.openxmlformats.org/spreadsheetml/2006/main" count="154" uniqueCount="51">
  <si>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</si>
  <si>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</si>
  <si>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</si>
  <si>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</si>
  <si>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</si>
  <si>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</si>
  <si>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</si>
  <si>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</si>
  <si>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</si>
  <si>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</si>
  <si>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</si>
  <si>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</si>
  <si>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</si>
  <si>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</si>
  <si>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</si>
  <si>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</si>
  <si>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</si>
  <si>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сгущ.молоком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</si>
  <si>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</si>
  <si>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</si>
  <si>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</si>
  <si>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</si>
  <si>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</si>
  <si>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</si>
  <si>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итого:</t>
  </si>
  <si>
    <t xml:space="preserve">Обед</t>
  </si>
  <si>
    <t xml:space="preserve">1 блюдо</t>
  </si>
  <si>
    <t xml:space="preserve">суп рыбный</t>
  </si>
  <si>
    <t xml:space="preserve">2 блюдо</t>
  </si>
  <si>
    <t xml:space="preserve">котлеты из кур</t>
  </si>
  <si>
    <t xml:space="preserve">гарнир</t>
  </si>
  <si>
    <t xml:space="preserve">рис отварной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</si>
  <si>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</si>
  <si>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</si>
  <si>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</si>
  <si>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</si>
  <si>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</si>
  <si>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</si>
  <si>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пряник</t>
  </si>
  <si>
    <t xml:space="preserve">фрукт</t>
  </si>
  <si>
    <t xml:space="preserve">ужин</t>
  </si>
  <si>
    <t xml:space="preserve">яйцо отварное</t>
  </si>
  <si>
    <t xml:space="preserve">шницель</t>
  </si>
  <si>
    <t xml:space="preserve">макароны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</si>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</sst>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0" activeCellId="0" sqref="J30"/>
    </sheetView>
  </sheetViews>
  <sheetFormatPr defaultRowHeight="12.75"/>
  <cols>
    <col collapsed="false" hidden="false" max="1" min="1" style="1" width="14.7295918367347"/>
    <col collapsed="false" hidden="false" max="2" min="2" style="1" width="16.2908163265306"/>
    <col collapsed="false" hidden="false" max="3" min="3" style="1" width="8.48469387755102"/>
    <col collapsed="false" hidden="false" max="4" min="4" style="1" width="23.3724489795918"/>
    <col collapsed="false" hidden="false" max="5" min="5" style="1" width="10.4744897959184"/>
    <col collapsed="false" hidden="false" max="6" min="6" style="2" width="9.3418367346938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45559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57.2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8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f aca="false">E4+E5+E6+E7</f>
        <v>500</v>
      </c>
      <c r="F8" s="27"/>
      <c r="G8" s="28" t="n">
        <f aca="false">G4+G5+G6+G7</f>
        <v>770</v>
      </c>
      <c r="H8" s="29" t="n">
        <f aca="false">H4+H5+H6+H7</f>
        <v>36.815</v>
      </c>
      <c r="I8" s="29" t="n">
        <f aca="false">I4+I5+I6+I7</f>
        <v>29.84</v>
      </c>
      <c r="J8" s="29" t="n">
        <f aca="false">J4+J5+J6+J7</f>
        <v>80.87</v>
      </c>
    </row>
    <row r="9" customFormat="false" ht="12.75" hidden="false" customHeight="false" outlineLevel="0" collapsed="false">
      <c r="A9" s="30" t="s">
        <v>25</v>
      </c>
      <c r="B9" s="30" t="s">
        <v>26</v>
      </c>
      <c r="C9" s="31" t="n">
        <v>44</v>
      </c>
      <c r="D9" s="30" t="s">
        <v>27</v>
      </c>
      <c r="E9" s="32" t="n">
        <v>200</v>
      </c>
      <c r="F9" s="33" t="n">
        <v>22</v>
      </c>
      <c r="G9" s="34" t="n">
        <v>112</v>
      </c>
      <c r="H9" s="35" t="n">
        <v>8.9</v>
      </c>
      <c r="I9" s="35" t="n">
        <v>2.2</v>
      </c>
      <c r="J9" s="35" t="n">
        <v>13.8</v>
      </c>
    </row>
    <row r="10" customFormat="false" ht="12.75" hidden="false" customHeight="false" outlineLevel="0" collapsed="false">
      <c r="A10" s="30" t="s">
        <v>25</v>
      </c>
      <c r="B10" s="30" t="s">
        <v>28</v>
      </c>
      <c r="C10" s="31" t="n">
        <v>125</v>
      </c>
      <c r="D10" s="30" t="s">
        <v>29</v>
      </c>
      <c r="E10" s="32" t="n">
        <v>90</v>
      </c>
      <c r="F10" s="33" t="n">
        <v>32.3</v>
      </c>
      <c r="G10" s="34" t="n">
        <v>316</v>
      </c>
      <c r="H10" s="35" t="n">
        <v>15</v>
      </c>
      <c r="I10" s="35" t="n">
        <v>21.4</v>
      </c>
      <c r="J10" s="35" t="n">
        <v>15.5</v>
      </c>
    </row>
    <row r="11" customFormat="false" ht="12.75" hidden="false" customHeight="false" outlineLevel="0" collapsed="false">
      <c r="A11" s="30" t="s">
        <v>25</v>
      </c>
      <c r="B11" s="30" t="s">
        <v>30</v>
      </c>
      <c r="C11" s="36" t="n">
        <v>414</v>
      </c>
      <c r="D11" s="37" t="s">
        <v>31</v>
      </c>
      <c r="E11" s="38" t="n">
        <v>180</v>
      </c>
      <c r="F11" s="33" t="n">
        <v>3.8</v>
      </c>
      <c r="G11" s="38" t="n">
        <v>240</v>
      </c>
      <c r="H11" s="39" t="n">
        <v>4.3</v>
      </c>
      <c r="I11" s="39" t="n">
        <v>4.7</v>
      </c>
      <c r="J11" s="39" t="n">
        <v>44.1</v>
      </c>
    </row>
    <row r="12" customFormat="false" ht="12.75" hidden="false" customHeight="false" outlineLevel="0" collapsed="false">
      <c r="A12" s="30" t="s">
        <v>25</v>
      </c>
      <c r="B12" s="30" t="s">
        <v>32</v>
      </c>
      <c r="C12" s="31" t="n">
        <v>278</v>
      </c>
      <c r="D12" s="30" t="s">
        <v>33</v>
      </c>
      <c r="E12" s="32" t="n">
        <v>200</v>
      </c>
      <c r="F12" s="33" t="n">
        <v>1.9</v>
      </c>
      <c r="G12" s="38" t="n">
        <v>114</v>
      </c>
      <c r="H12" s="39" t="n">
        <v>0.56</v>
      </c>
      <c r="I12" s="35" t="n">
        <v>0</v>
      </c>
      <c r="J12" s="39" t="n">
        <v>27.89</v>
      </c>
    </row>
    <row r="13" customFormat="false" ht="12.75" hidden="false" customHeight="false" outlineLevel="0" collapsed="false">
      <c r="A13" s="30" t="s">
        <v>25</v>
      </c>
      <c r="B13" s="30" t="s">
        <v>20</v>
      </c>
      <c r="C13" s="40" t="n">
        <v>109</v>
      </c>
      <c r="D13" s="30" t="s">
        <v>34</v>
      </c>
      <c r="E13" s="34" t="n">
        <v>80</v>
      </c>
      <c r="F13" s="39" t="n">
        <v>5.46</v>
      </c>
      <c r="G13" s="34" t="n">
        <v>207</v>
      </c>
      <c r="H13" s="35" t="n">
        <v>6.8</v>
      </c>
      <c r="I13" s="35" t="n">
        <v>2.64</v>
      </c>
      <c r="J13" s="35" t="n">
        <v>34</v>
      </c>
    </row>
    <row r="14" customFormat="false" ht="12.75" hidden="false" customHeight="false" outlineLevel="0" collapsed="false">
      <c r="A14" s="30"/>
      <c r="B14" s="30"/>
      <c r="C14" s="40"/>
      <c r="D14" s="41" t="s">
        <v>24</v>
      </c>
      <c r="E14" s="42" t="n">
        <f aca="false">E9+E10+E11+E12+E13</f>
        <v>750</v>
      </c>
      <c r="F14" s="43"/>
      <c r="G14" s="42" t="n">
        <f aca="false">G9+G10+G11+G12+G13</f>
        <v>989</v>
      </c>
      <c r="H14" s="44" t="n">
        <f aca="false">H9+H10+H11+H12+H13</f>
        <v>35.56</v>
      </c>
      <c r="I14" s="44" t="n">
        <f aca="false">I9+I10+I11+I12+I13</f>
        <v>30.94</v>
      </c>
      <c r="J14" s="44" t="n">
        <f aca="false">J9+J10+J11+J12+J13</f>
        <v>135.29</v>
      </c>
    </row>
    <row r="15" customFormat="false" ht="12.75" hidden="false" customHeight="false" outlineLevel="0" collapsed="false">
      <c r="A15" s="45" t="s">
        <v>35</v>
      </c>
      <c r="B15" s="46" t="s">
        <v>32</v>
      </c>
      <c r="C15" s="46" t="n">
        <v>435</v>
      </c>
      <c r="D15" s="45" t="s">
        <v>36</v>
      </c>
      <c r="E15" s="46" t="n">
        <v>150</v>
      </c>
      <c r="F15" s="47" t="n">
        <v>14.5</v>
      </c>
      <c r="G15" s="48" t="n">
        <v>85</v>
      </c>
      <c r="H15" s="47" t="n">
        <v>4.2</v>
      </c>
      <c r="I15" s="47" t="n">
        <v>4.78</v>
      </c>
      <c r="J15" s="47" t="n">
        <v>6.18</v>
      </c>
    </row>
    <row r="16" customFormat="false" ht="12.75" hidden="false" customHeight="false" outlineLevel="0" collapsed="false">
      <c r="A16" s="45" t="s">
        <v>35</v>
      </c>
      <c r="B16" s="46" t="s">
        <v>37</v>
      </c>
      <c r="C16" s="46" t="n">
        <v>590</v>
      </c>
      <c r="D16" s="45" t="s">
        <v>38</v>
      </c>
      <c r="E16" s="49" t="n">
        <v>40</v>
      </c>
      <c r="F16" s="50" t="n">
        <v>4.4</v>
      </c>
      <c r="G16" s="48" t="n">
        <v>132</v>
      </c>
      <c r="H16" s="47" t="n">
        <v>9</v>
      </c>
      <c r="I16" s="47" t="n">
        <v>0.8</v>
      </c>
      <c r="J16" s="47" t="n">
        <v>14</v>
      </c>
    </row>
    <row r="17" customFormat="false" ht="12.75" hidden="false" customHeight="false" outlineLevel="0" collapsed="false">
      <c r="A17" s="45" t="s">
        <v>35</v>
      </c>
      <c r="B17" s="46" t="s">
        <v>39</v>
      </c>
      <c r="C17" s="51" t="n">
        <v>112</v>
      </c>
      <c r="D17" s="46" t="s">
        <v>39</v>
      </c>
      <c r="E17" s="52" t="n">
        <v>200</v>
      </c>
      <c r="F17" s="53" t="n">
        <v>24</v>
      </c>
      <c r="G17" s="52" t="n">
        <v>104</v>
      </c>
      <c r="H17" s="54" t="n">
        <v>0.52</v>
      </c>
      <c r="I17" s="54" t="n">
        <v>0.34</v>
      </c>
      <c r="J17" s="54" t="n">
        <v>22.82</v>
      </c>
    </row>
    <row r="18" customFormat="false" ht="12.75" hidden="false" customHeight="false" outlineLevel="0" collapsed="false">
      <c r="A18" s="45"/>
      <c r="B18" s="46"/>
      <c r="C18" s="46"/>
      <c r="D18" s="55" t="s">
        <v>24</v>
      </c>
      <c r="E18" s="56" t="n">
        <f aca="false">E15+E16+E17</f>
        <v>390</v>
      </c>
      <c r="F18" s="57"/>
      <c r="G18" s="58" t="n">
        <f aca="false">G15+G16+G17</f>
        <v>321</v>
      </c>
      <c r="H18" s="57" t="n">
        <f aca="false">H15+H16+H17</f>
        <v>13.72</v>
      </c>
      <c r="I18" s="57" t="n">
        <f aca="false">I15+I16+I17</f>
        <v>5.92</v>
      </c>
      <c r="J18" s="57" t="n">
        <f aca="false">J15+J16+J17</f>
        <v>43</v>
      </c>
    </row>
    <row r="19" customFormat="false" ht="12.75" hidden="false" customHeight="false" outlineLevel="0" collapsed="false">
      <c r="A19" s="59" t="s">
        <v>40</v>
      </c>
      <c r="B19" s="60" t="s">
        <v>22</v>
      </c>
      <c r="C19" s="61" t="n">
        <v>150</v>
      </c>
      <c r="D19" s="59" t="s">
        <v>41</v>
      </c>
      <c r="E19" s="61" t="n">
        <v>40</v>
      </c>
      <c r="F19" s="62" t="n">
        <v>8.5</v>
      </c>
      <c r="G19" s="63" t="n">
        <v>25</v>
      </c>
      <c r="H19" s="62" t="n">
        <v>2.03</v>
      </c>
      <c r="I19" s="62" t="n">
        <v>1.84</v>
      </c>
      <c r="J19" s="62" t="n">
        <v>0.11</v>
      </c>
    </row>
    <row r="20" customFormat="false" ht="12.75" hidden="false" customHeight="false" outlineLevel="0" collapsed="false">
      <c r="A20" s="59" t="s">
        <v>40</v>
      </c>
      <c r="B20" s="60" t="s">
        <v>16</v>
      </c>
      <c r="C20" s="61" t="n">
        <v>282</v>
      </c>
      <c r="D20" s="59" t="s">
        <v>42</v>
      </c>
      <c r="E20" s="61" t="n">
        <v>90</v>
      </c>
      <c r="F20" s="64" t="n">
        <v>36.6</v>
      </c>
      <c r="G20" s="63" t="n">
        <v>252</v>
      </c>
      <c r="H20" s="62" t="n">
        <v>16.2</v>
      </c>
      <c r="I20" s="62" t="n">
        <v>14.5</v>
      </c>
      <c r="J20" s="62" t="n">
        <v>13.9</v>
      </c>
    </row>
    <row r="21" customFormat="false" ht="12.75" hidden="false" customHeight="false" outlineLevel="0" collapsed="false">
      <c r="A21" s="59" t="s">
        <v>40</v>
      </c>
      <c r="B21" s="60" t="s">
        <v>30</v>
      </c>
      <c r="C21" s="61" t="n">
        <v>202</v>
      </c>
      <c r="D21" s="59" t="s">
        <v>43</v>
      </c>
      <c r="E21" s="61" t="n">
        <v>180</v>
      </c>
      <c r="F21" s="65" t="n">
        <v>2.5</v>
      </c>
      <c r="G21" s="66" t="n">
        <v>230</v>
      </c>
      <c r="H21" s="67" t="n">
        <v>6.6</v>
      </c>
      <c r="I21" s="67" t="n">
        <v>4.7</v>
      </c>
      <c r="J21" s="67" t="n">
        <v>30.9</v>
      </c>
    </row>
    <row r="22" customFormat="false" ht="12.75" hidden="false" customHeight="false" outlineLevel="0" collapsed="false">
      <c r="A22" s="59" t="s">
        <v>40</v>
      </c>
      <c r="B22" s="60" t="s">
        <v>18</v>
      </c>
      <c r="C22" s="60" t="n">
        <v>268</v>
      </c>
      <c r="D22" s="59" t="s">
        <v>44</v>
      </c>
      <c r="E22" s="60" t="n">
        <v>200</v>
      </c>
      <c r="F22" s="62" t="n">
        <v>0.5</v>
      </c>
      <c r="G22" s="68" t="n">
        <v>45</v>
      </c>
      <c r="H22" s="62" t="n">
        <v>0</v>
      </c>
      <c r="I22" s="62" t="n">
        <v>0</v>
      </c>
      <c r="J22" s="69" t="n">
        <v>11.28</v>
      </c>
    </row>
    <row r="23" customFormat="false" ht="12.75" hidden="false" customHeight="false" outlineLevel="0" collapsed="false">
      <c r="A23" s="59" t="s">
        <v>40</v>
      </c>
      <c r="B23" s="60" t="s">
        <v>20</v>
      </c>
      <c r="C23" s="60" t="n">
        <v>108</v>
      </c>
      <c r="D23" s="59" t="s">
        <v>45</v>
      </c>
      <c r="E23" s="60" t="n">
        <v>100</v>
      </c>
      <c r="F23" s="62" t="n">
        <v>2.33</v>
      </c>
      <c r="G23" s="66" t="n">
        <v>266</v>
      </c>
      <c r="H23" s="67" t="n">
        <v>8.85</v>
      </c>
      <c r="I23" s="67" t="n">
        <v>3.33</v>
      </c>
      <c r="J23" s="67" t="n">
        <v>46.72</v>
      </c>
    </row>
    <row r="24" customFormat="false" ht="12.75" hidden="false" customHeight="false" outlineLevel="0" collapsed="false">
      <c r="A24" s="59"/>
      <c r="B24" s="60"/>
      <c r="C24" s="60"/>
      <c r="D24" s="70" t="s">
        <v>24</v>
      </c>
      <c r="E24" s="71" t="n">
        <v>610</v>
      </c>
      <c r="F24" s="72"/>
      <c r="G24" s="73" t="n">
        <f aca="false">G19+G20+G21+G22+G23</f>
        <v>818</v>
      </c>
      <c r="H24" s="72" t="n">
        <f aca="false">H19+H20+H21+H22+H23</f>
        <v>33.68</v>
      </c>
      <c r="I24" s="72" t="n">
        <f aca="false">I19+I20+I21+I22+I23</f>
        <v>24.37</v>
      </c>
      <c r="J24" s="72" t="n">
        <f aca="false">J19+J20+J21+J22+J23</f>
        <v>102.91</v>
      </c>
    </row>
    <row r="25" customFormat="false" ht="12.75" hidden="false" customHeight="false" outlineLevel="0" collapsed="false">
      <c r="A25" s="74" t="s">
        <v>46</v>
      </c>
      <c r="B25" s="74" t="s">
        <v>32</v>
      </c>
      <c r="C25" s="75" t="n">
        <v>399</v>
      </c>
      <c r="D25" s="74" t="s">
        <v>47</v>
      </c>
      <c r="E25" s="76" t="n">
        <v>200</v>
      </c>
      <c r="F25" s="77" t="n">
        <v>11.2</v>
      </c>
      <c r="G25" s="78" t="n">
        <v>85</v>
      </c>
      <c r="H25" s="79" t="n">
        <v>1</v>
      </c>
      <c r="I25" s="79" t="n">
        <v>0</v>
      </c>
      <c r="J25" s="79" t="n">
        <v>20.2</v>
      </c>
    </row>
    <row r="26" customFormat="false" ht="12.75" hidden="false" customHeight="false" outlineLevel="0" collapsed="false">
      <c r="A26" s="74" t="s">
        <v>46</v>
      </c>
      <c r="B26" s="75" t="s">
        <v>20</v>
      </c>
      <c r="C26" s="75" t="n">
        <v>252</v>
      </c>
      <c r="D26" s="74" t="s">
        <v>48</v>
      </c>
      <c r="E26" s="76" t="n">
        <v>50</v>
      </c>
      <c r="F26" s="77" t="n">
        <v>16</v>
      </c>
      <c r="G26" s="78" t="n">
        <v>152</v>
      </c>
      <c r="H26" s="79" t="n">
        <v>2.6</v>
      </c>
      <c r="I26" s="79" t="n">
        <v>3.8</v>
      </c>
      <c r="J26" s="79" t="n">
        <v>28.6</v>
      </c>
    </row>
    <row r="27" customFormat="false" ht="12.75" hidden="false" customHeight="false" outlineLevel="0" collapsed="false">
      <c r="A27" s="74"/>
      <c r="B27" s="75"/>
      <c r="C27" s="75"/>
      <c r="D27" s="80" t="s">
        <v>49</v>
      </c>
      <c r="E27" s="81" t="n">
        <f aca="false">E8+E14+E18+E24+E25+E26</f>
        <v>2500</v>
      </c>
      <c r="F27" s="82"/>
      <c r="G27" s="83" t="n">
        <f aca="false">G8+G14+G18+G24+G25+G26</f>
        <v>3135</v>
      </c>
      <c r="H27" s="82" t="n">
        <f aca="false">H8+H14+H18+H24+H25+H26</f>
        <v>123.375</v>
      </c>
      <c r="I27" s="82" t="n">
        <f aca="false">I8+I14+I18+I24+I26</f>
        <v>94.87</v>
      </c>
      <c r="J27" s="82" t="n">
        <f aca="false">J8+J14+J18+J24+J25+J26</f>
        <v>410.87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50</v>
      </c>
      <c r="G30" s="8"/>
      <c r="H30" s="8"/>
      <c r="I30" s="4" t="s">
        <v>4</v>
      </c>
      <c r="J30" s="9" t="n">
        <v>45559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213</v>
      </c>
      <c r="D33" s="17" t="s">
        <v>17</v>
      </c>
      <c r="E33" s="18" t="n">
        <v>280</v>
      </c>
      <c r="F33" s="19" t="n">
        <v>62.5</v>
      </c>
      <c r="G33" s="18" t="n">
        <v>428</v>
      </c>
      <c r="H33" s="20" t="n">
        <v>36.5</v>
      </c>
      <c r="I33" s="20" t="n">
        <v>15.13</v>
      </c>
      <c r="J33" s="20" t="n">
        <v>36.3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274</v>
      </c>
      <c r="D34" s="15" t="s">
        <v>19</v>
      </c>
      <c r="E34" s="21" t="n">
        <v>200</v>
      </c>
      <c r="F34" s="19" t="n">
        <v>7.5</v>
      </c>
      <c r="G34" s="18" t="n">
        <v>154</v>
      </c>
      <c r="H34" s="20" t="n">
        <v>3.77</v>
      </c>
      <c r="I34" s="20" t="n">
        <v>3.93</v>
      </c>
      <c r="J34" s="20" t="n">
        <v>25.95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1" t="n">
        <v>80</v>
      </c>
      <c r="F35" s="19" t="n">
        <v>2.8</v>
      </c>
      <c r="G35" s="22" t="n">
        <v>209</v>
      </c>
      <c r="H35" s="23" t="n">
        <v>6</v>
      </c>
      <c r="I35" s="23" t="n">
        <v>2.3</v>
      </c>
      <c r="J35" s="23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8" t="n">
        <v>15</v>
      </c>
      <c r="F36" s="19" t="n">
        <v>5.2</v>
      </c>
      <c r="G36" s="22" t="n">
        <v>143</v>
      </c>
      <c r="H36" s="20" t="n">
        <v>0.075</v>
      </c>
      <c r="I36" s="23" t="n">
        <v>12.35</v>
      </c>
      <c r="J36" s="20" t="n">
        <v>0.12</v>
      </c>
    </row>
    <row r="37" customFormat="false" ht="12.75" hidden="false" customHeight="false" outlineLevel="0" collapsed="false">
      <c r="A37" s="15"/>
      <c r="B37" s="84"/>
      <c r="C37" s="16"/>
      <c r="D37" s="25" t="s">
        <v>24</v>
      </c>
      <c r="E37" s="26" t="n">
        <f aca="false">E33+E34+E35+E36</f>
        <v>575</v>
      </c>
      <c r="F37" s="27"/>
      <c r="G37" s="28" t="n">
        <f aca="false">G33+G34+G35+G36</f>
        <v>934</v>
      </c>
      <c r="H37" s="29" t="n">
        <f aca="false">H33+H34+H35+H36</f>
        <v>46.345</v>
      </c>
      <c r="I37" s="29" t="n">
        <f aca="false">I33+I34+I35+I36</f>
        <v>33.71</v>
      </c>
      <c r="J37" s="29" t="n">
        <f aca="false">J33+J34+J35+J36</f>
        <v>103.49</v>
      </c>
    </row>
    <row r="38" customFormat="false" ht="12.75" hidden="false" customHeight="false" outlineLevel="0" collapsed="false">
      <c r="A38" s="30" t="s">
        <v>25</v>
      </c>
      <c r="B38" s="30" t="s">
        <v>26</v>
      </c>
      <c r="C38" s="31" t="n">
        <v>44</v>
      </c>
      <c r="D38" s="30" t="s">
        <v>27</v>
      </c>
      <c r="E38" s="32" t="n">
        <v>250</v>
      </c>
      <c r="F38" s="33" t="n">
        <v>23</v>
      </c>
      <c r="G38" s="34" t="n">
        <v>133</v>
      </c>
      <c r="H38" s="35" t="n">
        <v>10.4</v>
      </c>
      <c r="I38" s="35" t="n">
        <v>2.6</v>
      </c>
      <c r="J38" s="35" t="n">
        <v>16.5</v>
      </c>
    </row>
    <row r="39" customFormat="false" ht="12.75" hidden="false" customHeight="false" outlineLevel="0" collapsed="false">
      <c r="A39" s="30" t="s">
        <v>25</v>
      </c>
      <c r="B39" s="30" t="s">
        <v>28</v>
      </c>
      <c r="C39" s="31" t="n">
        <v>125</v>
      </c>
      <c r="D39" s="30" t="s">
        <v>29</v>
      </c>
      <c r="E39" s="32" t="n">
        <v>110</v>
      </c>
      <c r="F39" s="33" t="n">
        <v>35.6</v>
      </c>
      <c r="G39" s="34" t="n">
        <v>378</v>
      </c>
      <c r="H39" s="35" t="n">
        <v>18</v>
      </c>
      <c r="I39" s="35" t="n">
        <v>25.5</v>
      </c>
      <c r="J39" s="35" t="n">
        <v>18.5</v>
      </c>
    </row>
    <row r="40" customFormat="false" ht="12.75" hidden="false" customHeight="false" outlineLevel="0" collapsed="false">
      <c r="A40" s="30" t="s">
        <v>25</v>
      </c>
      <c r="B40" s="30" t="s">
        <v>30</v>
      </c>
      <c r="C40" s="36" t="n">
        <v>414</v>
      </c>
      <c r="D40" s="37" t="s">
        <v>31</v>
      </c>
      <c r="E40" s="32" t="n">
        <v>200</v>
      </c>
      <c r="F40" s="33" t="n">
        <v>4</v>
      </c>
      <c r="G40" s="38" t="n">
        <v>334</v>
      </c>
      <c r="H40" s="39" t="n">
        <v>6</v>
      </c>
      <c r="I40" s="39" t="n">
        <v>6.5</v>
      </c>
      <c r="J40" s="39" t="n">
        <v>61.3</v>
      </c>
    </row>
    <row r="41" customFormat="false" ht="12.75" hidden="false" customHeight="false" outlineLevel="0" collapsed="false">
      <c r="A41" s="30" t="s">
        <v>25</v>
      </c>
      <c r="B41" s="30" t="s">
        <v>32</v>
      </c>
      <c r="C41" s="31" t="n">
        <v>278</v>
      </c>
      <c r="D41" s="30" t="s">
        <v>33</v>
      </c>
      <c r="E41" s="32" t="n">
        <v>200</v>
      </c>
      <c r="F41" s="33" t="n">
        <v>1.9</v>
      </c>
      <c r="G41" s="38" t="n">
        <v>114</v>
      </c>
      <c r="H41" s="39" t="n">
        <v>0.56</v>
      </c>
      <c r="I41" s="35" t="n">
        <v>0</v>
      </c>
      <c r="J41" s="39" t="n">
        <v>27.89</v>
      </c>
    </row>
    <row r="42" customFormat="false" ht="12.75" hidden="false" customHeight="false" outlineLevel="0" collapsed="false">
      <c r="A42" s="30" t="s">
        <v>25</v>
      </c>
      <c r="B42" s="30" t="s">
        <v>20</v>
      </c>
      <c r="C42" s="40" t="n">
        <v>109</v>
      </c>
      <c r="D42" s="30" t="s">
        <v>34</v>
      </c>
      <c r="E42" s="34" t="n">
        <v>100</v>
      </c>
      <c r="F42" s="33" t="n">
        <v>6.83</v>
      </c>
      <c r="G42" s="38" t="n">
        <v>259</v>
      </c>
      <c r="H42" s="39" t="n">
        <v>8.5</v>
      </c>
      <c r="I42" s="39" t="n">
        <v>3.3</v>
      </c>
      <c r="J42" s="39" t="n">
        <v>42.5</v>
      </c>
    </row>
    <row r="43" customFormat="false" ht="12.75" hidden="false" customHeight="false" outlineLevel="0" collapsed="false">
      <c r="A43" s="30"/>
      <c r="B43" s="30"/>
      <c r="C43" s="40"/>
      <c r="D43" s="41" t="s">
        <v>24</v>
      </c>
      <c r="E43" s="42" t="n">
        <f aca="false">E38+E39+E40+E41+E42</f>
        <v>860</v>
      </c>
      <c r="F43" s="43"/>
      <c r="G43" s="42" t="n">
        <f aca="false">G38+G39+G40+G41+G42</f>
        <v>1218</v>
      </c>
      <c r="H43" s="44" t="n">
        <f aca="false">H38+H39+H40+H41+H42</f>
        <v>43.46</v>
      </c>
      <c r="I43" s="44" t="n">
        <f aca="false">I38+I39+I40+I41+I42</f>
        <v>37.9</v>
      </c>
      <c r="J43" s="44" t="n">
        <f aca="false">J38+J39+J40+J41+J42</f>
        <v>166.69</v>
      </c>
    </row>
    <row r="44" customFormat="false" ht="12.75" hidden="false" customHeight="false" outlineLevel="0" collapsed="false">
      <c r="A44" s="45" t="s">
        <v>35</v>
      </c>
      <c r="B44" s="46" t="s">
        <v>32</v>
      </c>
      <c r="C44" s="46" t="n">
        <v>435</v>
      </c>
      <c r="D44" s="45" t="s">
        <v>36</v>
      </c>
      <c r="E44" s="46" t="n">
        <v>180</v>
      </c>
      <c r="F44" s="50" t="n">
        <v>14.5</v>
      </c>
      <c r="G44" s="48" t="n">
        <v>113</v>
      </c>
      <c r="H44" s="47" t="n">
        <v>5.6</v>
      </c>
      <c r="I44" s="47" t="n">
        <v>6.38</v>
      </c>
      <c r="J44" s="47" t="n">
        <v>8.18</v>
      </c>
    </row>
    <row r="45" customFormat="false" ht="12.75" hidden="false" customHeight="false" outlineLevel="0" collapsed="false">
      <c r="A45" s="45" t="s">
        <v>35</v>
      </c>
      <c r="B45" s="46" t="s">
        <v>37</v>
      </c>
      <c r="C45" s="46" t="n">
        <v>590</v>
      </c>
      <c r="D45" s="45" t="s">
        <v>38</v>
      </c>
      <c r="E45" s="49" t="n">
        <v>40</v>
      </c>
      <c r="F45" s="50" t="n">
        <v>4.4</v>
      </c>
      <c r="G45" s="48" t="n">
        <v>132</v>
      </c>
      <c r="H45" s="47" t="n">
        <v>9</v>
      </c>
      <c r="I45" s="47" t="n">
        <v>0.8</v>
      </c>
      <c r="J45" s="47" t="n">
        <v>14</v>
      </c>
    </row>
    <row r="46" customFormat="false" ht="12.75" hidden="false" customHeight="false" outlineLevel="0" collapsed="false">
      <c r="A46" s="45" t="s">
        <v>35</v>
      </c>
      <c r="B46" s="46" t="s">
        <v>39</v>
      </c>
      <c r="C46" s="51" t="n">
        <v>112</v>
      </c>
      <c r="D46" s="46" t="s">
        <v>39</v>
      </c>
      <c r="E46" s="52" t="n">
        <v>200</v>
      </c>
      <c r="F46" s="85" t="n">
        <v>24</v>
      </c>
      <c r="G46" s="52" t="n">
        <v>104</v>
      </c>
      <c r="H46" s="54" t="n">
        <v>0.52</v>
      </c>
      <c r="I46" s="54" t="n">
        <v>0.34</v>
      </c>
      <c r="J46" s="54" t="n">
        <v>22.82</v>
      </c>
    </row>
    <row r="47" customFormat="false" ht="12.75" hidden="false" customHeight="false" outlineLevel="0" collapsed="false">
      <c r="A47" s="45"/>
      <c r="B47" s="46"/>
      <c r="C47" s="46"/>
      <c r="D47" s="55" t="s">
        <v>24</v>
      </c>
      <c r="E47" s="56" t="n">
        <f aca="false">E44+E45+E46</f>
        <v>420</v>
      </c>
      <c r="F47" s="86"/>
      <c r="G47" s="58" t="n">
        <f aca="false">G44+G45+G46</f>
        <v>349</v>
      </c>
      <c r="H47" s="57" t="n">
        <f aca="false">H44+H45+H46</f>
        <v>15.12</v>
      </c>
      <c r="I47" s="57" t="n">
        <f aca="false">I44+I45+I46</f>
        <v>7.52</v>
      </c>
      <c r="J47" s="57" t="n">
        <f aca="false">J44+J45+J46</f>
        <v>45</v>
      </c>
    </row>
    <row r="48" customFormat="false" ht="12.75" hidden="false" customHeight="false" outlineLevel="0" collapsed="false">
      <c r="A48" s="59" t="s">
        <v>40</v>
      </c>
      <c r="B48" s="60" t="s">
        <v>22</v>
      </c>
      <c r="C48" s="61" t="n">
        <v>150</v>
      </c>
      <c r="D48" s="59" t="s">
        <v>41</v>
      </c>
      <c r="E48" s="61" t="n">
        <v>40</v>
      </c>
      <c r="F48" s="64" t="n">
        <v>8.5</v>
      </c>
      <c r="G48" s="63" t="n">
        <v>25</v>
      </c>
      <c r="H48" s="62" t="n">
        <v>2.03</v>
      </c>
      <c r="I48" s="62" t="n">
        <v>1.84</v>
      </c>
      <c r="J48" s="62" t="n">
        <v>0.11</v>
      </c>
    </row>
    <row r="49" customFormat="false" ht="12.75" hidden="false" customHeight="false" outlineLevel="0" collapsed="false">
      <c r="A49" s="59" t="s">
        <v>40</v>
      </c>
      <c r="B49" s="60" t="s">
        <v>16</v>
      </c>
      <c r="C49" s="61" t="n">
        <v>282</v>
      </c>
      <c r="D49" s="59" t="s">
        <v>42</v>
      </c>
      <c r="E49" s="61" t="n">
        <v>110</v>
      </c>
      <c r="F49" s="64" t="n">
        <v>51.2</v>
      </c>
      <c r="G49" s="63" t="n">
        <v>320</v>
      </c>
      <c r="H49" s="62" t="n">
        <v>20.6</v>
      </c>
      <c r="I49" s="62" t="n">
        <v>18.3</v>
      </c>
      <c r="J49" s="62" t="n">
        <v>17.5</v>
      </c>
    </row>
    <row r="50" customFormat="false" ht="12.75" hidden="false" customHeight="false" outlineLevel="0" collapsed="false">
      <c r="A50" s="59" t="s">
        <v>40</v>
      </c>
      <c r="B50" s="60" t="s">
        <v>30</v>
      </c>
      <c r="C50" s="61" t="n">
        <v>202</v>
      </c>
      <c r="D50" s="59" t="s">
        <v>43</v>
      </c>
      <c r="E50" s="61" t="n">
        <v>200</v>
      </c>
      <c r="F50" s="64" t="n">
        <v>2.7</v>
      </c>
      <c r="G50" s="66" t="n">
        <v>295</v>
      </c>
      <c r="H50" s="67" t="n">
        <v>8.1</v>
      </c>
      <c r="I50" s="67" t="n">
        <v>7.2</v>
      </c>
      <c r="J50" s="67" t="n">
        <v>34.33</v>
      </c>
    </row>
    <row r="51" customFormat="false" ht="12.75" hidden="false" customHeight="false" outlineLevel="0" collapsed="false">
      <c r="A51" s="59" t="s">
        <v>40</v>
      </c>
      <c r="B51" s="60" t="s">
        <v>18</v>
      </c>
      <c r="C51" s="60" t="n">
        <v>268</v>
      </c>
      <c r="D51" s="59" t="s">
        <v>44</v>
      </c>
      <c r="E51" s="60" t="n">
        <v>200</v>
      </c>
      <c r="F51" s="64" t="n">
        <v>0.5</v>
      </c>
      <c r="G51" s="68" t="n">
        <v>45</v>
      </c>
      <c r="H51" s="62" t="n">
        <v>0</v>
      </c>
      <c r="I51" s="62" t="n">
        <v>0</v>
      </c>
      <c r="J51" s="69" t="n">
        <v>11.28</v>
      </c>
    </row>
    <row r="52" customFormat="false" ht="12.75" hidden="false" customHeight="false" outlineLevel="0" collapsed="false">
      <c r="A52" s="59" t="s">
        <v>40</v>
      </c>
      <c r="B52" s="60" t="s">
        <v>20</v>
      </c>
      <c r="C52" s="60" t="n">
        <v>108</v>
      </c>
      <c r="D52" s="59" t="s">
        <v>45</v>
      </c>
      <c r="E52" s="60" t="n">
        <v>120</v>
      </c>
      <c r="F52" s="64" t="n">
        <v>2.8</v>
      </c>
      <c r="G52" s="68" t="n">
        <v>320</v>
      </c>
      <c r="H52" s="62" t="n">
        <v>10.65</v>
      </c>
      <c r="I52" s="69" t="n">
        <v>3.93</v>
      </c>
      <c r="J52" s="69" t="n">
        <v>56</v>
      </c>
    </row>
    <row r="53" customFormat="false" ht="12.75" hidden="false" customHeight="false" outlineLevel="0" collapsed="false">
      <c r="A53" s="59"/>
      <c r="B53" s="60"/>
      <c r="C53" s="60"/>
      <c r="D53" s="70" t="s">
        <v>24</v>
      </c>
      <c r="E53" s="71" t="n">
        <v>670</v>
      </c>
      <c r="F53" s="87"/>
      <c r="G53" s="73" t="n">
        <f aca="false">G48+G49+G50+G51+G52</f>
        <v>1005</v>
      </c>
      <c r="H53" s="72" t="n">
        <f aca="false">H48+H49+H50+H51+H52</f>
        <v>41.38</v>
      </c>
      <c r="I53" s="72" t="n">
        <f aca="false">I48+I49+I50+I51+I52</f>
        <v>31.27</v>
      </c>
      <c r="J53" s="72" t="n">
        <f aca="false">J48+J49+J50+J51+J52</f>
        <v>119.22</v>
      </c>
    </row>
    <row r="54" customFormat="false" ht="12.75" hidden="false" customHeight="false" outlineLevel="0" collapsed="false">
      <c r="A54" s="74" t="s">
        <v>46</v>
      </c>
      <c r="B54" s="74" t="s">
        <v>32</v>
      </c>
      <c r="C54" s="75" t="n">
        <v>399</v>
      </c>
      <c r="D54" s="74" t="s">
        <v>47</v>
      </c>
      <c r="E54" s="76" t="n">
        <v>200</v>
      </c>
      <c r="F54" s="88" t="n">
        <v>11.2</v>
      </c>
      <c r="G54" s="78" t="n">
        <v>85</v>
      </c>
      <c r="H54" s="79" t="n">
        <v>1</v>
      </c>
      <c r="I54" s="79" t="n">
        <v>0</v>
      </c>
      <c r="J54" s="79" t="n">
        <v>20.2</v>
      </c>
    </row>
    <row r="55" customFormat="false" ht="12.75" hidden="false" customHeight="false" outlineLevel="0" collapsed="false">
      <c r="A55" s="74" t="s">
        <v>46</v>
      </c>
      <c r="B55" s="75" t="s">
        <v>20</v>
      </c>
      <c r="C55" s="75" t="n">
        <v>252</v>
      </c>
      <c r="D55" s="74" t="s">
        <v>48</v>
      </c>
      <c r="E55" s="76" t="n">
        <v>50</v>
      </c>
      <c r="F55" s="88" t="n">
        <v>16</v>
      </c>
      <c r="G55" s="78" t="n">
        <v>152</v>
      </c>
      <c r="H55" s="79" t="n">
        <v>2.6</v>
      </c>
      <c r="I55" s="79" t="n">
        <v>3.8</v>
      </c>
      <c r="J55" s="79" t="n">
        <v>28.6</v>
      </c>
    </row>
    <row r="56" customFormat="false" ht="12.75" hidden="false" customHeight="false" outlineLevel="0" collapsed="false">
      <c r="A56" s="74"/>
      <c r="B56" s="75"/>
      <c r="C56" s="75"/>
      <c r="D56" s="80" t="s">
        <v>49</v>
      </c>
      <c r="E56" s="81" t="n">
        <f aca="false">E37+E43+E47+E53+E54+E55</f>
        <v>2775</v>
      </c>
      <c r="F56" s="89"/>
      <c r="G56" s="83" t="n">
        <f aca="false">G37+G43+G47+G53+G54+G55</f>
        <v>3743</v>
      </c>
      <c r="H56" s="82" t="n">
        <f aca="false">H37+H43+H47+H53+H54+H55</f>
        <v>149.905</v>
      </c>
      <c r="I56" s="82" t="n">
        <f aca="false">I37+I43+I47+I53+I54+I55</f>
        <v>114.2</v>
      </c>
      <c r="J56" s="82" t="n">
        <f aca="false">J37+J43+J47+J53+J54+J55</f>
        <v>483.2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619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2024-09-20T10:52:09Z</dcterms:modified>
  <cp:revision>61</cp:revision>
  <dc:subject/>
  <dc:title/>
</cp:coreProperties>
</file>