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<sst xmlns="http://schemas.openxmlformats.org/spreadsheetml/2006/main" count="164" uniqueCount="54">
  <si>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</si>
  <si>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</si>
  <si>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</si>
  <si>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</si>
  <si>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</si>
  <si>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</si>
  <si>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</si>
  <si>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</si>
  <si>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</si>
  <si>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</si>
  <si>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</si>
  <si>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</si>
  <si>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</si>
  <si>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</si>
  <si>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</si>
  <si>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</si>
  <si>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</si>
  <si>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молочная 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</si>
  <si>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</si>
  <si>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</si>
  <si>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</si>
  <si>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</si>
  <si>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</si>
  <si>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</si>
  <si>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</si>
  <si>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</si>
  <si>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</si>
  <si>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</si>
  <si>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</si>
  <si>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</si>
  <si>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</si>
  <si>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борщ</t>
  </si>
  <si>
    <t xml:space="preserve">2 блюдо</t>
  </si>
  <si>
    <t xml:space="preserve">котлеты рыбные</t>
  </si>
  <si>
    <t xml:space="preserve">гарнир</t>
  </si>
  <si>
    <t xml:space="preserve">картофельное пюре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</si>
  <si>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</si>
  <si>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</si>
  <si>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</si>
  <si>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</si>
  <si>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</si>
  <si>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</si>
  <si>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коржик</t>
  </si>
  <si>
    <t xml:space="preserve">фрукт</t>
  </si>
  <si>
    <t xml:space="preserve">ужин</t>
  </si>
  <si>
    <t xml:space="preserve">б/н</t>
  </si>
  <si>
    <t xml:space="preserve">помидор солёный</t>
  </si>
  <si>
    <t xml:space="preserve">рагу овощное с мясом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</si>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</sst>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6" activeCellId="0" sqref="N26"/>
    </sheetView>
  </sheetViews>
  <sheetFormatPr defaultRowHeight="12.75"/>
  <cols>
    <col collapsed="false" hidden="false" max="1" min="1" style="1" width="14.3979591836735"/>
    <col collapsed="false" hidden="false" max="2" min="2" style="1" width="16.2908163265306"/>
    <col collapsed="false" hidden="false" max="3" min="3" style="1" width="8.12755102040816"/>
    <col collapsed="false" hidden="false" max="4" min="4" style="1" width="28.6071428571429"/>
    <col collapsed="false" hidden="false" max="5" min="5" style="1" width="10.3316326530612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45560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75</v>
      </c>
      <c r="D4" s="17" t="s">
        <v>17</v>
      </c>
      <c r="E4" s="18" t="n">
        <v>210</v>
      </c>
      <c r="F4" s="19" t="n">
        <v>8.9</v>
      </c>
      <c r="G4" s="18" t="n">
        <v>166</v>
      </c>
      <c r="H4" s="20" t="n">
        <v>7.2</v>
      </c>
      <c r="I4" s="20" t="n">
        <v>5.4</v>
      </c>
      <c r="J4" s="20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21" t="n">
        <v>200</v>
      </c>
      <c r="F5" s="19" t="n">
        <v>0.5</v>
      </c>
      <c r="G5" s="22" t="n">
        <v>94</v>
      </c>
      <c r="H5" s="23" t="n">
        <v>2.9</v>
      </c>
      <c r="I5" s="23" t="n">
        <v>2.8</v>
      </c>
      <c r="J5" s="23" t="n">
        <v>14.9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1" t="n">
        <v>20</v>
      </c>
      <c r="F8" s="19" t="n">
        <v>6</v>
      </c>
      <c r="G8" s="22" t="n">
        <v>53</v>
      </c>
      <c r="H8" s="23" t="n">
        <v>3.9</v>
      </c>
      <c r="I8" s="23" t="n">
        <v>4.02</v>
      </c>
      <c r="J8" s="23" t="n">
        <v>0</v>
      </c>
    </row>
    <row r="9" customFormat="false" ht="12.75" hidden="false" customHeight="false" outlineLevel="0" collapsed="false">
      <c r="A9" s="15"/>
      <c r="B9" s="16"/>
      <c r="C9" s="16"/>
      <c r="D9" s="24" t="s">
        <v>25</v>
      </c>
      <c r="E9" s="25" t="n">
        <v>500</v>
      </c>
      <c r="F9" s="26"/>
      <c r="G9" s="27" t="n">
        <f aca="false">G4+G5+G6+G7+G8</f>
        <v>587</v>
      </c>
      <c r="H9" s="28" t="n">
        <f aca="false">H4+H5+H6+H7+H8</f>
        <v>17.825</v>
      </c>
      <c r="I9" s="29" t="n">
        <f aca="false">I4+I5+I6+I7+I8</f>
        <v>26.02</v>
      </c>
      <c r="J9" s="29" t="n">
        <f aca="false">J4+J5+J6+J7+J8</f>
        <v>62.92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s">
        <v>28</v>
      </c>
      <c r="D10" s="32" t="s">
        <v>29</v>
      </c>
      <c r="E10" s="33" t="n">
        <v>80</v>
      </c>
      <c r="F10" s="34" t="n">
        <v>5.8</v>
      </c>
      <c r="G10" s="33" t="n">
        <v>16</v>
      </c>
      <c r="H10" s="35" t="n">
        <v>0.6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30</v>
      </c>
      <c r="C11" s="36" t="n">
        <v>54</v>
      </c>
      <c r="D11" s="32" t="s">
        <v>31</v>
      </c>
      <c r="E11" s="33" t="n">
        <v>200</v>
      </c>
      <c r="F11" s="34" t="n">
        <v>8.3</v>
      </c>
      <c r="G11" s="37" t="n">
        <v>97</v>
      </c>
      <c r="H11" s="38" t="n">
        <v>1.7</v>
      </c>
      <c r="I11" s="38" t="n">
        <v>5</v>
      </c>
      <c r="J11" s="38" t="n">
        <v>11.6</v>
      </c>
    </row>
    <row r="12" customFormat="false" ht="12.75" hidden="false" customHeight="false" outlineLevel="0" collapsed="false">
      <c r="A12" s="30" t="s">
        <v>26</v>
      </c>
      <c r="B12" s="30" t="s">
        <v>32</v>
      </c>
      <c r="C12" s="36" t="n">
        <v>83</v>
      </c>
      <c r="D12" s="32" t="s">
        <v>33</v>
      </c>
      <c r="E12" s="33" t="n">
        <v>90</v>
      </c>
      <c r="F12" s="34" t="n">
        <v>56.5</v>
      </c>
      <c r="G12" s="33" t="n">
        <v>233</v>
      </c>
      <c r="H12" s="35" t="n">
        <v>27</v>
      </c>
      <c r="I12" s="35" t="n">
        <v>13.05</v>
      </c>
      <c r="J12" s="35" t="n">
        <v>1.95</v>
      </c>
    </row>
    <row r="13" customFormat="false" ht="12.75" hidden="false" customHeight="false" outlineLevel="0" collapsed="false">
      <c r="A13" s="30" t="s">
        <v>26</v>
      </c>
      <c r="B13" s="30" t="s">
        <v>34</v>
      </c>
      <c r="C13" s="39" t="n">
        <v>131</v>
      </c>
      <c r="D13" s="30" t="s">
        <v>35</v>
      </c>
      <c r="E13" s="40" t="n">
        <v>180</v>
      </c>
      <c r="F13" s="34" t="n">
        <v>11.3</v>
      </c>
      <c r="G13" s="37" t="n">
        <v>166</v>
      </c>
      <c r="H13" s="38" t="n">
        <v>3.7</v>
      </c>
      <c r="I13" s="38" t="n">
        <v>5.9</v>
      </c>
      <c r="J13" s="38" t="n">
        <v>24</v>
      </c>
    </row>
    <row r="14" customFormat="false" ht="12.75" hidden="false" customHeight="false" outlineLevel="0" collapsed="false">
      <c r="A14" s="30" t="s">
        <v>26</v>
      </c>
      <c r="B14" s="30" t="s">
        <v>36</v>
      </c>
      <c r="C14" s="36" t="n">
        <v>278</v>
      </c>
      <c r="D14" s="32" t="s">
        <v>37</v>
      </c>
      <c r="E14" s="33" t="n">
        <v>200</v>
      </c>
      <c r="F14" s="34" t="n">
        <v>1.9</v>
      </c>
      <c r="G14" s="33" t="n">
        <v>114</v>
      </c>
      <c r="H14" s="35" t="n">
        <v>0.56</v>
      </c>
      <c r="I14" s="38" t="n">
        <v>0</v>
      </c>
      <c r="J14" s="35" t="n">
        <v>27.89</v>
      </c>
    </row>
    <row r="15" customFormat="false" ht="12.75" hidden="false" customHeight="false" outlineLevel="0" collapsed="false">
      <c r="A15" s="30" t="s">
        <v>26</v>
      </c>
      <c r="B15" s="30" t="s">
        <v>20</v>
      </c>
      <c r="C15" s="31" t="n">
        <v>109</v>
      </c>
      <c r="D15" s="32" t="s">
        <v>38</v>
      </c>
      <c r="E15" s="33" t="n">
        <v>80</v>
      </c>
      <c r="F15" s="34" t="n">
        <v>5.46</v>
      </c>
      <c r="G15" s="37" t="n">
        <v>207</v>
      </c>
      <c r="H15" s="38" t="n">
        <v>6.8</v>
      </c>
      <c r="I15" s="38" t="n">
        <v>2.64</v>
      </c>
      <c r="J15" s="38" t="n">
        <v>34</v>
      </c>
    </row>
    <row r="16" customFormat="false" ht="12.75" hidden="false" customHeight="false" outlineLevel="0" collapsed="false">
      <c r="A16" s="30"/>
      <c r="B16" s="30"/>
      <c r="C16" s="36"/>
      <c r="D16" s="41" t="s">
        <v>25</v>
      </c>
      <c r="E16" s="42" t="n">
        <f aca="false">E10+E11+E12+E13+E14+E15</f>
        <v>830</v>
      </c>
      <c r="F16" s="43"/>
      <c r="G16" s="42" t="n">
        <f aca="false">G10+G11+G12+G13+G14+G15</f>
        <v>833</v>
      </c>
      <c r="H16" s="44" t="n">
        <f aca="false">H10+H11+H12+H13+H14+H15</f>
        <v>40.36</v>
      </c>
      <c r="I16" s="44" t="n">
        <f aca="false">I10+I11+I12+I13+I14+I15</f>
        <v>26.59</v>
      </c>
      <c r="J16" s="44" t="n">
        <f aca="false">J10+J11+J12+J13+J14+J15</f>
        <v>102.44</v>
      </c>
    </row>
    <row r="17" customFormat="false" ht="12.75" hidden="false" customHeight="false" outlineLevel="0" collapsed="false">
      <c r="A17" s="45" t="s">
        <v>39</v>
      </c>
      <c r="B17" s="46" t="s">
        <v>36</v>
      </c>
      <c r="C17" s="46" t="n">
        <v>435</v>
      </c>
      <c r="D17" s="46" t="s">
        <v>40</v>
      </c>
      <c r="E17" s="46" t="n">
        <v>150</v>
      </c>
      <c r="F17" s="47" t="n">
        <v>14.5</v>
      </c>
      <c r="G17" s="48" t="n">
        <v>85</v>
      </c>
      <c r="H17" s="49" t="n">
        <v>4.2</v>
      </c>
      <c r="I17" s="49" t="n">
        <v>4.78</v>
      </c>
      <c r="J17" s="49" t="n">
        <v>6.18</v>
      </c>
    </row>
    <row r="18" customFormat="false" ht="12.75" hidden="false" customHeight="false" outlineLevel="0" collapsed="false">
      <c r="A18" s="45" t="s">
        <v>39</v>
      </c>
      <c r="B18" s="46" t="s">
        <v>41</v>
      </c>
      <c r="C18" s="46" t="n">
        <v>590</v>
      </c>
      <c r="D18" s="45" t="s">
        <v>42</v>
      </c>
      <c r="E18" s="46" t="n">
        <v>30</v>
      </c>
      <c r="F18" s="47" t="n">
        <v>3.5</v>
      </c>
      <c r="G18" s="48" t="n">
        <v>125</v>
      </c>
      <c r="H18" s="49" t="n">
        <v>2.5</v>
      </c>
      <c r="I18" s="49" t="n">
        <v>3.5</v>
      </c>
      <c r="J18" s="49" t="n">
        <v>7</v>
      </c>
    </row>
    <row r="19" customFormat="false" ht="12.75" hidden="false" customHeight="false" outlineLevel="0" collapsed="false">
      <c r="A19" s="45" t="s">
        <v>39</v>
      </c>
      <c r="B19" s="46" t="s">
        <v>43</v>
      </c>
      <c r="C19" s="50" t="n">
        <v>112</v>
      </c>
      <c r="D19" s="51" t="s">
        <v>43</v>
      </c>
      <c r="E19" s="52" t="n">
        <v>200</v>
      </c>
      <c r="F19" s="53" t="n">
        <v>24</v>
      </c>
      <c r="G19" s="54" t="n">
        <v>104</v>
      </c>
      <c r="H19" s="55" t="n">
        <v>0.52</v>
      </c>
      <c r="I19" s="55" t="n">
        <v>0.34</v>
      </c>
      <c r="J19" s="55" t="n">
        <v>22.82</v>
      </c>
    </row>
    <row r="20" customFormat="false" ht="12.75" hidden="false" customHeight="false" outlineLevel="0" collapsed="false">
      <c r="A20" s="45"/>
      <c r="B20" s="46"/>
      <c r="C20" s="46"/>
      <c r="D20" s="56" t="s">
        <v>25</v>
      </c>
      <c r="E20" s="57" t="n">
        <f aca="false">E17+E18+E19</f>
        <v>380</v>
      </c>
      <c r="F20" s="58"/>
      <c r="G20" s="59" t="n">
        <f aca="false">G17+G18+G19</f>
        <v>314</v>
      </c>
      <c r="H20" s="60" t="n">
        <f aca="false">H17+H18+H19</f>
        <v>7.22</v>
      </c>
      <c r="I20" s="60" t="n">
        <f aca="false">I17+I18+I19</f>
        <v>8.62</v>
      </c>
      <c r="J20" s="60" t="n">
        <f aca="false">J17+J18+J19</f>
        <v>36</v>
      </c>
    </row>
    <row r="21" customFormat="false" ht="12.75" hidden="false" customHeight="false" outlineLevel="0" collapsed="false">
      <c r="A21" s="61" t="s">
        <v>44</v>
      </c>
      <c r="B21" s="62" t="s">
        <v>27</v>
      </c>
      <c r="C21" s="63" t="s">
        <v>45</v>
      </c>
      <c r="D21" s="62" t="s">
        <v>46</v>
      </c>
      <c r="E21" s="62" t="n">
        <v>80</v>
      </c>
      <c r="F21" s="64" t="n">
        <v>10.5</v>
      </c>
      <c r="G21" s="65" t="n">
        <v>16</v>
      </c>
      <c r="H21" s="66" t="n">
        <v>0.7</v>
      </c>
      <c r="I21" s="66" t="n">
        <v>0</v>
      </c>
      <c r="J21" s="66" t="n">
        <v>3</v>
      </c>
    </row>
    <row r="22" customFormat="false" ht="12.75" hidden="false" customHeight="false" outlineLevel="0" collapsed="false">
      <c r="A22" s="61" t="s">
        <v>44</v>
      </c>
      <c r="B22" s="62" t="s">
        <v>16</v>
      </c>
      <c r="C22" s="62" t="n">
        <v>115</v>
      </c>
      <c r="D22" s="62" t="s">
        <v>47</v>
      </c>
      <c r="E22" s="62" t="n">
        <v>250</v>
      </c>
      <c r="F22" s="64" t="n">
        <v>45.5</v>
      </c>
      <c r="G22" s="65" t="n">
        <v>231</v>
      </c>
      <c r="H22" s="66" t="n">
        <v>10.6</v>
      </c>
      <c r="I22" s="66" t="n">
        <v>12.7</v>
      </c>
      <c r="J22" s="66" t="n">
        <v>18.4</v>
      </c>
    </row>
    <row r="23" customFormat="false" ht="12.75" hidden="false" customHeight="false" outlineLevel="0" collapsed="false">
      <c r="A23" s="61" t="s">
        <v>44</v>
      </c>
      <c r="B23" s="62" t="s">
        <v>18</v>
      </c>
      <c r="C23" s="62" t="n">
        <v>268</v>
      </c>
      <c r="D23" s="62" t="s">
        <v>19</v>
      </c>
      <c r="E23" s="62" t="n">
        <v>200</v>
      </c>
      <c r="F23" s="64" t="n">
        <v>0.5</v>
      </c>
      <c r="G23" s="67" t="n">
        <v>45</v>
      </c>
      <c r="H23" s="66" t="n">
        <v>0</v>
      </c>
      <c r="I23" s="66" t="n">
        <v>0</v>
      </c>
      <c r="J23" s="68" t="n">
        <v>11.28</v>
      </c>
    </row>
    <row r="24" customFormat="false" ht="12.75" hidden="false" customHeight="false" outlineLevel="0" collapsed="false">
      <c r="A24" s="61" t="s">
        <v>44</v>
      </c>
      <c r="B24" s="62" t="s">
        <v>20</v>
      </c>
      <c r="C24" s="62" t="n">
        <v>108</v>
      </c>
      <c r="D24" s="62" t="s">
        <v>48</v>
      </c>
      <c r="E24" s="62" t="n">
        <v>100</v>
      </c>
      <c r="F24" s="64" t="n">
        <v>2.33</v>
      </c>
      <c r="G24" s="69" t="n">
        <v>266</v>
      </c>
      <c r="H24" s="70" t="n">
        <v>8.85</v>
      </c>
      <c r="I24" s="70" t="n">
        <v>3.33</v>
      </c>
      <c r="J24" s="70" t="n">
        <v>46.72</v>
      </c>
    </row>
    <row r="25" customFormat="false" ht="12.75" hidden="false" customHeight="false" outlineLevel="0" collapsed="false">
      <c r="A25" s="61"/>
      <c r="B25" s="62"/>
      <c r="C25" s="62"/>
      <c r="D25" s="71" t="s">
        <v>25</v>
      </c>
      <c r="E25" s="72" t="n">
        <v>630</v>
      </c>
      <c r="F25" s="73"/>
      <c r="G25" s="74" t="n">
        <f aca="false">G21+G22+G23+G24</f>
        <v>558</v>
      </c>
      <c r="H25" s="75" t="n">
        <f aca="false">H21+H22+H23+H24</f>
        <v>20.15</v>
      </c>
      <c r="I25" s="75" t="n">
        <f aca="false">I21+I22+I23+I24</f>
        <v>16.03</v>
      </c>
      <c r="J25" s="75" t="n">
        <f aca="false">J21+J22+J23+J24</f>
        <v>79.4</v>
      </c>
    </row>
    <row r="26" customFormat="false" ht="12.75" hidden="false" customHeight="false" outlineLevel="0" collapsed="false">
      <c r="A26" s="76" t="s">
        <v>49</v>
      </c>
      <c r="B26" s="76" t="s">
        <v>36</v>
      </c>
      <c r="C26" s="77" t="n">
        <v>399</v>
      </c>
      <c r="D26" s="78" t="s">
        <v>50</v>
      </c>
      <c r="E26" s="79" t="n">
        <v>200</v>
      </c>
      <c r="F26" s="80" t="n">
        <v>11.2</v>
      </c>
      <c r="G26" s="81" t="n">
        <v>85</v>
      </c>
      <c r="H26" s="82" t="n">
        <v>1</v>
      </c>
      <c r="I26" s="82" t="n">
        <v>0</v>
      </c>
      <c r="J26" s="82" t="n">
        <v>20.2</v>
      </c>
    </row>
    <row r="27" customFormat="false" ht="12.75" hidden="false" customHeight="false" outlineLevel="0" collapsed="false">
      <c r="A27" s="76" t="s">
        <v>49</v>
      </c>
      <c r="B27" s="77" t="s">
        <v>20</v>
      </c>
      <c r="C27" s="77" t="n">
        <v>252</v>
      </c>
      <c r="D27" s="78" t="s">
        <v>51</v>
      </c>
      <c r="E27" s="79" t="n">
        <v>50</v>
      </c>
      <c r="F27" s="80" t="n">
        <v>16</v>
      </c>
      <c r="G27" s="81" t="n">
        <v>152</v>
      </c>
      <c r="H27" s="82" t="n">
        <v>2.6</v>
      </c>
      <c r="I27" s="82" t="n">
        <v>3.8</v>
      </c>
      <c r="J27" s="82" t="n">
        <v>28.6</v>
      </c>
    </row>
    <row r="28" customFormat="false" ht="12.75" hidden="false" customHeight="false" outlineLevel="0" collapsed="false">
      <c r="A28" s="76"/>
      <c r="B28" s="77"/>
      <c r="C28" s="77"/>
      <c r="D28" s="83" t="s">
        <v>52</v>
      </c>
      <c r="E28" s="84" t="n">
        <f aca="false">E9+E16+E20+E25+E26+E27</f>
        <v>2590</v>
      </c>
      <c r="F28" s="85"/>
      <c r="G28" s="86" t="n">
        <f aca="false">G9+G16+G20+G25+G26+G27</f>
        <v>2529</v>
      </c>
      <c r="H28" s="87" t="n">
        <f aca="false">H9+H16+H20+H25+H26+H27</f>
        <v>89.155</v>
      </c>
      <c r="I28" s="87" t="n">
        <f aca="false">I9+I16+I20+I25+I26+I27</f>
        <v>81.06</v>
      </c>
      <c r="J28" s="87" t="n">
        <f aca="false">J9+J16+J20+J25+J26+J27</f>
        <v>329.56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53</v>
      </c>
      <c r="G31" s="8"/>
      <c r="H31" s="8"/>
      <c r="I31" s="4" t="s">
        <v>4</v>
      </c>
      <c r="J31" s="9" t="n">
        <v>45560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7" t="s">
        <v>17</v>
      </c>
      <c r="E34" s="18" t="n">
        <v>260</v>
      </c>
      <c r="F34" s="19" t="n">
        <v>11.5</v>
      </c>
      <c r="G34" s="18" t="n">
        <v>207</v>
      </c>
      <c r="H34" s="20" t="n">
        <v>9</v>
      </c>
      <c r="I34" s="20" t="n">
        <v>6.8</v>
      </c>
      <c r="J34" s="20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21" t="n">
        <v>200</v>
      </c>
      <c r="F35" s="19" t="n">
        <v>0.5</v>
      </c>
      <c r="G35" s="22" t="n">
        <v>94</v>
      </c>
      <c r="H35" s="23" t="n">
        <v>2.9</v>
      </c>
      <c r="I35" s="23" t="n">
        <v>2.8</v>
      </c>
      <c r="J35" s="23" t="n">
        <v>14.9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21" t="n">
        <v>80</v>
      </c>
      <c r="F36" s="19" t="n">
        <v>2.8</v>
      </c>
      <c r="G36" s="22" t="n">
        <v>209</v>
      </c>
      <c r="H36" s="23" t="n">
        <v>6</v>
      </c>
      <c r="I36" s="23" t="n">
        <v>2.3</v>
      </c>
      <c r="J36" s="23" t="n">
        <v>41.12</v>
      </c>
    </row>
    <row r="37" customFormat="false" ht="12.75" hidden="false" customHeight="false" outlineLevel="0" collapsed="false">
      <c r="A37" s="15" t="s">
        <v>15</v>
      </c>
      <c r="B37" s="88" t="s">
        <v>22</v>
      </c>
      <c r="C37" s="16" t="n">
        <v>478</v>
      </c>
      <c r="D37" s="17" t="s">
        <v>23</v>
      </c>
      <c r="E37" s="21" t="n">
        <v>15</v>
      </c>
      <c r="F37" s="19" t="n">
        <v>5.2</v>
      </c>
      <c r="G37" s="22" t="n">
        <v>143</v>
      </c>
      <c r="H37" s="20" t="n">
        <v>0.075</v>
      </c>
      <c r="I37" s="23" t="n">
        <v>12.35</v>
      </c>
      <c r="J37" s="20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21" t="n">
        <v>20</v>
      </c>
      <c r="F38" s="19" t="n">
        <v>6</v>
      </c>
      <c r="G38" s="22" t="n">
        <v>53</v>
      </c>
      <c r="H38" s="23" t="n">
        <v>3.9</v>
      </c>
      <c r="I38" s="23" t="n">
        <v>4.02</v>
      </c>
      <c r="J38" s="23" t="n">
        <v>0</v>
      </c>
    </row>
    <row r="39" customFormat="false" ht="12.75" hidden="false" customHeight="false" outlineLevel="0" collapsed="false">
      <c r="A39" s="15"/>
      <c r="B39" s="16"/>
      <c r="C39" s="16"/>
      <c r="D39" s="24" t="s">
        <v>25</v>
      </c>
      <c r="E39" s="25" t="n">
        <v>575</v>
      </c>
      <c r="F39" s="26"/>
      <c r="G39" s="27" t="n">
        <f aca="false">G34+G35+G36+G37+G38</f>
        <v>706</v>
      </c>
      <c r="H39" s="29" t="n">
        <f aca="false">H34+H35+H36+H37+H38</f>
        <v>21.875</v>
      </c>
      <c r="I39" s="29" t="n">
        <f aca="false">I34+I35+I36+I37+I38</f>
        <v>28.27</v>
      </c>
      <c r="J39" s="29" t="n">
        <f aca="false">J34+J35+J36+J37+J38</f>
        <v>72.79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s">
        <v>28</v>
      </c>
      <c r="D40" s="32" t="s">
        <v>29</v>
      </c>
      <c r="E40" s="33" t="n">
        <v>80</v>
      </c>
      <c r="F40" s="34" t="n">
        <v>5.8</v>
      </c>
      <c r="G40" s="33" t="n">
        <v>16</v>
      </c>
      <c r="H40" s="35" t="n">
        <v>0.6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30</v>
      </c>
      <c r="C41" s="36" t="n">
        <v>54</v>
      </c>
      <c r="D41" s="32" t="s">
        <v>31</v>
      </c>
      <c r="E41" s="37" t="n">
        <v>250</v>
      </c>
      <c r="F41" s="34" t="n">
        <v>10.6</v>
      </c>
      <c r="G41" s="37" t="n">
        <v>117</v>
      </c>
      <c r="H41" s="38" t="n">
        <v>2</v>
      </c>
      <c r="I41" s="38" t="n">
        <v>6</v>
      </c>
      <c r="J41" s="38" t="n">
        <v>14</v>
      </c>
    </row>
    <row r="42" customFormat="false" ht="12.75" hidden="false" customHeight="false" outlineLevel="0" collapsed="false">
      <c r="A42" s="30" t="s">
        <v>26</v>
      </c>
      <c r="B42" s="30" t="s">
        <v>32</v>
      </c>
      <c r="C42" s="36" t="n">
        <v>83</v>
      </c>
      <c r="D42" s="32" t="s">
        <v>33</v>
      </c>
      <c r="E42" s="40" t="n">
        <v>110</v>
      </c>
      <c r="F42" s="34" t="n">
        <v>75</v>
      </c>
      <c r="G42" s="33" t="n">
        <v>285</v>
      </c>
      <c r="H42" s="35" t="n">
        <v>33</v>
      </c>
      <c r="I42" s="35" t="n">
        <v>15.95</v>
      </c>
      <c r="J42" s="35" t="n">
        <v>2.39</v>
      </c>
    </row>
    <row r="43" customFormat="false" ht="12.75" hidden="false" customHeight="false" outlineLevel="0" collapsed="false">
      <c r="A43" s="30" t="s">
        <v>26</v>
      </c>
      <c r="B43" s="30" t="s">
        <v>34</v>
      </c>
      <c r="C43" s="89" t="n">
        <v>131</v>
      </c>
      <c r="D43" s="90" t="s">
        <v>35</v>
      </c>
      <c r="E43" s="40" t="n">
        <v>200</v>
      </c>
      <c r="F43" s="34" t="n">
        <v>14.6</v>
      </c>
      <c r="G43" s="33" t="n">
        <v>203</v>
      </c>
      <c r="H43" s="35" t="n">
        <v>4.5</v>
      </c>
      <c r="I43" s="35" t="n">
        <v>7.2</v>
      </c>
      <c r="J43" s="35" t="n">
        <v>29.4</v>
      </c>
    </row>
    <row r="44" customFormat="false" ht="12.75" hidden="false" customHeight="false" outlineLevel="0" collapsed="false">
      <c r="A44" s="30" t="s">
        <v>26</v>
      </c>
      <c r="B44" s="30" t="s">
        <v>36</v>
      </c>
      <c r="C44" s="36" t="n">
        <v>278</v>
      </c>
      <c r="D44" s="32" t="s">
        <v>37</v>
      </c>
      <c r="E44" s="40" t="n">
        <v>200</v>
      </c>
      <c r="F44" s="34" t="n">
        <v>1.9</v>
      </c>
      <c r="G44" s="33" t="n">
        <v>114</v>
      </c>
      <c r="H44" s="35" t="n">
        <v>0.56</v>
      </c>
      <c r="I44" s="38" t="n">
        <v>0</v>
      </c>
      <c r="J44" s="35" t="n">
        <v>27.89</v>
      </c>
    </row>
    <row r="45" customFormat="false" ht="12.75" hidden="false" customHeight="false" outlineLevel="0" collapsed="false">
      <c r="A45" s="30" t="s">
        <v>26</v>
      </c>
      <c r="B45" s="30" t="s">
        <v>20</v>
      </c>
      <c r="C45" s="31" t="n">
        <v>109</v>
      </c>
      <c r="D45" s="32" t="s">
        <v>38</v>
      </c>
      <c r="E45" s="33" t="n">
        <v>100</v>
      </c>
      <c r="F45" s="34" t="n">
        <v>6.83</v>
      </c>
      <c r="G45" s="33" t="n">
        <v>259</v>
      </c>
      <c r="H45" s="35" t="n">
        <v>8.5</v>
      </c>
      <c r="I45" s="35" t="n">
        <v>3.3</v>
      </c>
      <c r="J45" s="35" t="n">
        <v>42.5</v>
      </c>
    </row>
    <row r="46" customFormat="false" ht="12.75" hidden="false" customHeight="false" outlineLevel="0" collapsed="false">
      <c r="A46" s="30"/>
      <c r="B46" s="30"/>
      <c r="C46" s="36"/>
      <c r="D46" s="41" t="s">
        <v>25</v>
      </c>
      <c r="E46" s="42" t="n">
        <f aca="false">E40+E41+E42+E43+E44+E45</f>
        <v>940</v>
      </c>
      <c r="F46" s="43"/>
      <c r="G46" s="42" t="n">
        <f aca="false">G40+G41+G42+G43+G44+G45</f>
        <v>994</v>
      </c>
      <c r="H46" s="44" t="n">
        <f aca="false">H40+H41+H42+H43+H44+H45</f>
        <v>49.16</v>
      </c>
      <c r="I46" s="44" t="n">
        <f aca="false">I40+I41+I42+I43+I44+I45</f>
        <v>32.45</v>
      </c>
      <c r="J46" s="44" t="n">
        <f aca="false">J40+J41+J42+J43+J44+J45</f>
        <v>119.18</v>
      </c>
    </row>
    <row r="47" customFormat="false" ht="12.75" hidden="false" customHeight="false" outlineLevel="0" collapsed="false">
      <c r="A47" s="45" t="s">
        <v>39</v>
      </c>
      <c r="B47" s="46" t="s">
        <v>36</v>
      </c>
      <c r="C47" s="46" t="n">
        <v>435</v>
      </c>
      <c r="D47" s="46" t="s">
        <v>40</v>
      </c>
      <c r="E47" s="46" t="n">
        <v>180</v>
      </c>
      <c r="F47" s="47" t="n">
        <v>14.5</v>
      </c>
      <c r="G47" s="48" t="n">
        <v>113</v>
      </c>
      <c r="H47" s="49" t="n">
        <v>5.6</v>
      </c>
      <c r="I47" s="49" t="n">
        <v>6.38</v>
      </c>
      <c r="J47" s="49" t="n">
        <v>8.18</v>
      </c>
    </row>
    <row r="48" customFormat="false" ht="12.75" hidden="false" customHeight="false" outlineLevel="0" collapsed="false">
      <c r="A48" s="45" t="s">
        <v>39</v>
      </c>
      <c r="B48" s="46" t="s">
        <v>41</v>
      </c>
      <c r="C48" s="46" t="n">
        <v>590</v>
      </c>
      <c r="D48" s="45" t="s">
        <v>42</v>
      </c>
      <c r="E48" s="46" t="n">
        <v>30</v>
      </c>
      <c r="F48" s="47" t="n">
        <v>3.5</v>
      </c>
      <c r="G48" s="48" t="n">
        <v>125</v>
      </c>
      <c r="H48" s="49" t="n">
        <v>2.5</v>
      </c>
      <c r="I48" s="49" t="n">
        <v>3.5</v>
      </c>
      <c r="J48" s="49" t="n">
        <v>7</v>
      </c>
    </row>
    <row r="49" customFormat="false" ht="12.75" hidden="false" customHeight="false" outlineLevel="0" collapsed="false">
      <c r="A49" s="45" t="s">
        <v>39</v>
      </c>
      <c r="B49" s="46" t="s">
        <v>43</v>
      </c>
      <c r="C49" s="50" t="n">
        <v>112</v>
      </c>
      <c r="D49" s="51" t="s">
        <v>43</v>
      </c>
      <c r="E49" s="52" t="n">
        <v>200</v>
      </c>
      <c r="F49" s="53" t="n">
        <v>24</v>
      </c>
      <c r="G49" s="54" t="n">
        <v>104</v>
      </c>
      <c r="H49" s="55" t="n">
        <v>0.52</v>
      </c>
      <c r="I49" s="55" t="n">
        <v>0.34</v>
      </c>
      <c r="J49" s="55" t="n">
        <v>22.82</v>
      </c>
    </row>
    <row r="50" customFormat="false" ht="12.75" hidden="false" customHeight="false" outlineLevel="0" collapsed="false">
      <c r="A50" s="45"/>
      <c r="B50" s="46"/>
      <c r="C50" s="46"/>
      <c r="D50" s="56" t="s">
        <v>25</v>
      </c>
      <c r="E50" s="57" t="n">
        <f aca="false">E47+E48+E49</f>
        <v>410</v>
      </c>
      <c r="F50" s="58"/>
      <c r="G50" s="59" t="n">
        <f aca="false">G47+G48+G49</f>
        <v>342</v>
      </c>
      <c r="H50" s="60" t="n">
        <f aca="false">H47+H48+H49</f>
        <v>8.62</v>
      </c>
      <c r="I50" s="60" t="n">
        <f aca="false">I47+I48+I49</f>
        <v>10.22</v>
      </c>
      <c r="J50" s="60" t="n">
        <f aca="false">J47+J48+J49</f>
        <v>38</v>
      </c>
    </row>
    <row r="51" customFormat="false" ht="12.75" hidden="false" customHeight="false" outlineLevel="0" collapsed="false">
      <c r="A51" s="61" t="s">
        <v>44</v>
      </c>
      <c r="B51" s="62" t="s">
        <v>27</v>
      </c>
      <c r="C51" s="63" t="s">
        <v>45</v>
      </c>
      <c r="D51" s="62" t="s">
        <v>46</v>
      </c>
      <c r="E51" s="62" t="n">
        <v>80</v>
      </c>
      <c r="F51" s="64" t="n">
        <v>10.5</v>
      </c>
      <c r="G51" s="65" t="n">
        <v>16</v>
      </c>
      <c r="H51" s="66" t="n">
        <v>0.7</v>
      </c>
      <c r="I51" s="66" t="n">
        <v>0</v>
      </c>
      <c r="J51" s="66" t="n">
        <v>3</v>
      </c>
    </row>
    <row r="52" customFormat="false" ht="12.75" hidden="false" customHeight="false" outlineLevel="0" collapsed="false">
      <c r="A52" s="61" t="s">
        <v>44</v>
      </c>
      <c r="B52" s="62" t="s">
        <v>16</v>
      </c>
      <c r="C52" s="62" t="n">
        <v>115</v>
      </c>
      <c r="D52" s="62" t="s">
        <v>47</v>
      </c>
      <c r="E52" s="62" t="n">
        <v>300</v>
      </c>
      <c r="F52" s="64" t="n">
        <v>57</v>
      </c>
      <c r="G52" s="65" t="n">
        <v>264</v>
      </c>
      <c r="H52" s="66" t="n">
        <v>12.1</v>
      </c>
      <c r="I52" s="66" t="n">
        <v>14.5</v>
      </c>
      <c r="J52" s="66" t="n">
        <v>21.1</v>
      </c>
    </row>
    <row r="53" customFormat="false" ht="12.75" hidden="false" customHeight="false" outlineLevel="0" collapsed="false">
      <c r="A53" s="61" t="s">
        <v>44</v>
      </c>
      <c r="B53" s="62" t="s">
        <v>18</v>
      </c>
      <c r="C53" s="62" t="n">
        <v>268</v>
      </c>
      <c r="D53" s="62" t="s">
        <v>19</v>
      </c>
      <c r="E53" s="62" t="n">
        <v>200</v>
      </c>
      <c r="F53" s="64" t="n">
        <v>0.5</v>
      </c>
      <c r="G53" s="67" t="n">
        <v>45</v>
      </c>
      <c r="H53" s="66" t="n">
        <v>0</v>
      </c>
      <c r="I53" s="66" t="n">
        <v>0</v>
      </c>
      <c r="J53" s="68" t="n">
        <v>11.28</v>
      </c>
    </row>
    <row r="54" customFormat="false" ht="12.75" hidden="false" customHeight="false" outlineLevel="0" collapsed="false">
      <c r="A54" s="61" t="s">
        <v>44</v>
      </c>
      <c r="B54" s="62" t="s">
        <v>20</v>
      </c>
      <c r="C54" s="62" t="n">
        <v>108</v>
      </c>
      <c r="D54" s="62" t="s">
        <v>48</v>
      </c>
      <c r="E54" s="62" t="n">
        <v>120</v>
      </c>
      <c r="F54" s="64" t="n">
        <v>2.8</v>
      </c>
      <c r="G54" s="67" t="n">
        <v>320</v>
      </c>
      <c r="H54" s="66" t="n">
        <v>10.65</v>
      </c>
      <c r="I54" s="68" t="n">
        <v>3.93</v>
      </c>
      <c r="J54" s="68" t="n">
        <v>56</v>
      </c>
    </row>
    <row r="55" customFormat="false" ht="12.75" hidden="false" customHeight="false" outlineLevel="0" collapsed="false">
      <c r="A55" s="61"/>
      <c r="B55" s="62"/>
      <c r="C55" s="62"/>
      <c r="D55" s="71" t="s">
        <v>25</v>
      </c>
      <c r="E55" s="72" t="n">
        <v>700</v>
      </c>
      <c r="F55" s="73"/>
      <c r="G55" s="74" t="n">
        <f aca="false">G51+G52+G53+G54</f>
        <v>645</v>
      </c>
      <c r="H55" s="75" t="n">
        <f aca="false">H51+H52+H53+H54</f>
        <v>23.45</v>
      </c>
      <c r="I55" s="75" t="n">
        <f aca="false">I51+I52+I53+I54</f>
        <v>18.43</v>
      </c>
      <c r="J55" s="75" t="n">
        <f aca="false">J51+J52+J53+J54</f>
        <v>91.38</v>
      </c>
    </row>
    <row r="56" customFormat="false" ht="12.75" hidden="false" customHeight="false" outlineLevel="0" collapsed="false">
      <c r="A56" s="76" t="s">
        <v>49</v>
      </c>
      <c r="B56" s="76" t="s">
        <v>36</v>
      </c>
      <c r="C56" s="77" t="n">
        <v>399</v>
      </c>
      <c r="D56" s="78" t="s">
        <v>50</v>
      </c>
      <c r="E56" s="79" t="n">
        <v>200</v>
      </c>
      <c r="F56" s="80" t="n">
        <v>11.2</v>
      </c>
      <c r="G56" s="81" t="n">
        <v>85</v>
      </c>
      <c r="H56" s="82" t="n">
        <v>1</v>
      </c>
      <c r="I56" s="82" t="n">
        <v>0</v>
      </c>
      <c r="J56" s="82" t="n">
        <v>20.2</v>
      </c>
    </row>
    <row r="57" customFormat="false" ht="12.75" hidden="false" customHeight="false" outlineLevel="0" collapsed="false">
      <c r="A57" s="76" t="s">
        <v>49</v>
      </c>
      <c r="B57" s="77" t="s">
        <v>20</v>
      </c>
      <c r="C57" s="77" t="n">
        <v>252</v>
      </c>
      <c r="D57" s="78" t="s">
        <v>51</v>
      </c>
      <c r="E57" s="79" t="n">
        <v>50</v>
      </c>
      <c r="F57" s="80" t="n">
        <v>16</v>
      </c>
      <c r="G57" s="81" t="n">
        <v>152</v>
      </c>
      <c r="H57" s="82" t="n">
        <v>2.6</v>
      </c>
      <c r="I57" s="82" t="n">
        <v>3.8</v>
      </c>
      <c r="J57" s="82" t="n">
        <v>28.6</v>
      </c>
    </row>
    <row r="58" customFormat="false" ht="12.75" hidden="false" customHeight="false" outlineLevel="0" collapsed="false">
      <c r="A58" s="76"/>
      <c r="B58" s="77"/>
      <c r="C58" s="77"/>
      <c r="D58" s="83" t="s">
        <v>52</v>
      </c>
      <c r="E58" s="84" t="n">
        <f aca="false">E39+E46+E50+E55+E56+E57</f>
        <v>2875</v>
      </c>
      <c r="F58" s="85"/>
      <c r="G58" s="86" t="n">
        <f aca="false">G39+G46+G50+G55+G56+G57</f>
        <v>2924</v>
      </c>
      <c r="H58" s="87" t="n">
        <f aca="false">H39+H46+H50+H55+H56+H57</f>
        <v>106.705</v>
      </c>
      <c r="I58" s="87" t="n">
        <f aca="false">I39+I46+I50+I55+I56+I57</f>
        <v>93.17</v>
      </c>
      <c r="J58" s="87" t="n">
        <f aca="false">J39+J46+J50+J55+J56+J57</f>
        <v>370.15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2024-09-20T10:53:34Z</dcterms:modified>
  <cp:revision>69</cp:revision>
  <dc:subject/>
  <dc:title/>
</cp:coreProperties>
</file>