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<sst xmlns="http://schemas.openxmlformats.org/spreadsheetml/2006/main" count="168" uniqueCount="55">
  <si>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</si>
  <si>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</si>
  <si>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</si>
  <si>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</si>
  <si>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</si>
  <si>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</si>
  <si>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</si>
  <si>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</si>
  <si>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</si>
  <si>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</si>
  <si>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</si>
  <si>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</si>
  <si>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</si>
  <si>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</si>
  <si>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</si>
  <si>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</si>
  <si>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</si>
  <si>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</si>
  <si>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</si>
  <si>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</si>
  <si>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</si>
  <si>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</si>
  <si>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</si>
  <si>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</si>
  <si>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</si>
  <si>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</si>
  <si>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</si>
  <si>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</si>
  <si>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</si>
  <si>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</si>
  <si>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</si>
  <si>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</si>
  <si>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</si>
  <si>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</si>
  <si>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</si>
  <si>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макароны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</si>
  <si>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</si>
  <si>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</si>
  <si>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</si>
  <si>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</si>
  <si>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</si>
  <si>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</si>
  <si>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</si>
  <si>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</si>
  <si>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</si>
  <si>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салат витаминный</t>
  </si>
  <si>
    <t xml:space="preserve">рыба припущенная</t>
  </si>
  <si>
    <t xml:space="preserve">картофель отварной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</si>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</sst>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8" activeCellId="0" sqref="L38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7.92857142857143"/>
    <col collapsed="false" hidden="false" max="4" min="4" style="1" width="28.484693877551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9" customFormat="true" ht="12.7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 t="s">
        <v>3</v>
      </c>
      <c r="G1" s="7"/>
      <c r="H1" s="7"/>
      <c r="I1" s="4" t="s">
        <v>4</v>
      </c>
      <c r="J1" s="8" t="n">
        <v>45579</v>
      </c>
    </row>
    <row r="2" s="9" customFormat="true" ht="12.75" hidden="false" customHeight="false" outlineLevel="0" collapsed="false">
      <c r="A2" s="10"/>
      <c r="E2" s="10"/>
      <c r="F2" s="11"/>
      <c r="G2" s="12"/>
      <c r="I2" s="10"/>
      <c r="J2" s="13"/>
      <c r="K2" s="13"/>
    </row>
    <row r="3" s="9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6" t="s">
        <v>15</v>
      </c>
      <c r="B4" s="16" t="s">
        <v>16</v>
      </c>
      <c r="C4" s="17" t="n">
        <v>182</v>
      </c>
      <c r="D4" s="16" t="s">
        <v>17</v>
      </c>
      <c r="E4" s="18" t="n">
        <v>210</v>
      </c>
      <c r="F4" s="19" t="n">
        <v>8.7</v>
      </c>
      <c r="G4" s="20" t="n">
        <v>246</v>
      </c>
      <c r="H4" s="21" t="n">
        <v>7.22</v>
      </c>
      <c r="I4" s="21" t="n">
        <v>7.28</v>
      </c>
      <c r="J4" s="21" t="n">
        <v>37.62</v>
      </c>
    </row>
    <row r="5" customFormat="false" ht="12.75" hidden="false" customHeight="false" outlineLevel="0" collapsed="false">
      <c r="A5" s="16" t="s">
        <v>15</v>
      </c>
      <c r="B5" s="16" t="s">
        <v>18</v>
      </c>
      <c r="C5" s="17" t="n">
        <v>272</v>
      </c>
      <c r="D5" s="16" t="s">
        <v>19</v>
      </c>
      <c r="E5" s="22" t="n">
        <v>200</v>
      </c>
      <c r="F5" s="19" t="n">
        <v>8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6" t="s">
        <v>15</v>
      </c>
      <c r="B6" s="17" t="s">
        <v>20</v>
      </c>
      <c r="C6" s="17" t="n">
        <v>1</v>
      </c>
      <c r="D6" s="16" t="s">
        <v>21</v>
      </c>
      <c r="E6" s="22" t="n">
        <v>55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6" t="s">
        <v>15</v>
      </c>
      <c r="B7" s="23" t="s">
        <v>22</v>
      </c>
      <c r="C7" s="17" t="n">
        <v>478</v>
      </c>
      <c r="D7" s="16" t="s">
        <v>23</v>
      </c>
      <c r="E7" s="22" t="n">
        <v>15</v>
      </c>
      <c r="F7" s="19" t="n">
        <v>5.2</v>
      </c>
      <c r="G7" s="20" t="n">
        <v>143</v>
      </c>
      <c r="H7" s="24" t="n">
        <v>0.075</v>
      </c>
      <c r="I7" s="21" t="n">
        <v>12.35</v>
      </c>
      <c r="J7" s="24" t="n">
        <v>0.12</v>
      </c>
    </row>
    <row r="8" customFormat="false" ht="12.75" hidden="false" customHeight="false" outlineLevel="0" collapsed="false">
      <c r="A8" s="16" t="s">
        <v>15</v>
      </c>
      <c r="B8" s="17" t="s">
        <v>22</v>
      </c>
      <c r="C8" s="17" t="n">
        <v>29</v>
      </c>
      <c r="D8" s="16" t="s">
        <v>24</v>
      </c>
      <c r="E8" s="22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25"/>
      <c r="B9" s="17"/>
      <c r="C9" s="17"/>
      <c r="D9" s="26" t="s">
        <v>25</v>
      </c>
      <c r="E9" s="27" t="n">
        <v>500</v>
      </c>
      <c r="F9" s="28"/>
      <c r="G9" s="29" t="n">
        <f aca="false">G4+G5+G6+G7+G8</f>
        <v>692</v>
      </c>
      <c r="H9" s="30" t="n">
        <f aca="false">H4+H5+H6+H7+H8</f>
        <v>17.735</v>
      </c>
      <c r="I9" s="30" t="n">
        <f aca="false">I4+I5+I6+I7+I8</f>
        <v>28.29</v>
      </c>
      <c r="J9" s="30" t="n">
        <f aca="false">J4+J5+J6+J7+J8</f>
        <v>83.15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s">
        <v>28</v>
      </c>
      <c r="D10" s="31" t="s">
        <v>29</v>
      </c>
      <c r="E10" s="33" t="n">
        <v>60</v>
      </c>
      <c r="F10" s="34" t="n">
        <v>6</v>
      </c>
      <c r="G10" s="35" t="n">
        <v>55</v>
      </c>
      <c r="H10" s="36" t="n">
        <v>0.96</v>
      </c>
      <c r="I10" s="36" t="n">
        <v>3.78</v>
      </c>
      <c r="J10" s="36" t="n">
        <v>4.44</v>
      </c>
    </row>
    <row r="11" customFormat="false" ht="12.75" hidden="false" customHeight="false" outlineLevel="0" collapsed="false">
      <c r="A11" s="31" t="s">
        <v>26</v>
      </c>
      <c r="B11" s="31" t="s">
        <v>30</v>
      </c>
      <c r="C11" s="37" t="n">
        <v>52</v>
      </c>
      <c r="D11" s="31" t="s">
        <v>31</v>
      </c>
      <c r="E11" s="33" t="n">
        <v>200</v>
      </c>
      <c r="F11" s="34" t="n">
        <v>7.5</v>
      </c>
      <c r="G11" s="38" t="n">
        <v>88</v>
      </c>
      <c r="H11" s="39" t="n">
        <v>1.8</v>
      </c>
      <c r="I11" s="39" t="n">
        <v>4.2</v>
      </c>
      <c r="J11" s="39" t="n">
        <v>10.7</v>
      </c>
    </row>
    <row r="12" customFormat="false" ht="12.75" hidden="false" customHeight="false" outlineLevel="0" collapsed="false">
      <c r="A12" s="31" t="s">
        <v>26</v>
      </c>
      <c r="B12" s="31" t="s">
        <v>32</v>
      </c>
      <c r="C12" s="37" t="n">
        <v>282</v>
      </c>
      <c r="D12" s="31" t="s">
        <v>33</v>
      </c>
      <c r="E12" s="33" t="n">
        <v>90</v>
      </c>
      <c r="F12" s="34" t="n">
        <v>36.6</v>
      </c>
      <c r="G12" s="40" t="n">
        <v>252</v>
      </c>
      <c r="H12" s="41" t="n">
        <v>16.2</v>
      </c>
      <c r="I12" s="41" t="n">
        <v>14.5</v>
      </c>
      <c r="J12" s="41" t="n">
        <v>13.9</v>
      </c>
    </row>
    <row r="13" customFormat="false" ht="12.75" hidden="false" customHeight="false" outlineLevel="0" collapsed="false">
      <c r="A13" s="31" t="s">
        <v>26</v>
      </c>
      <c r="B13" s="31" t="s">
        <v>34</v>
      </c>
      <c r="C13" s="37" t="n">
        <v>202</v>
      </c>
      <c r="D13" s="31" t="s">
        <v>35</v>
      </c>
      <c r="E13" s="33" t="n">
        <v>180</v>
      </c>
      <c r="F13" s="34" t="n">
        <v>2.5</v>
      </c>
      <c r="G13" s="38" t="n">
        <v>230</v>
      </c>
      <c r="H13" s="39" t="n">
        <v>6.6</v>
      </c>
      <c r="I13" s="39" t="n">
        <v>4.7</v>
      </c>
      <c r="J13" s="39" t="n">
        <v>30.9</v>
      </c>
    </row>
    <row r="14" customFormat="false" ht="12.75" hidden="false" customHeight="false" outlineLevel="0" collapsed="false">
      <c r="A14" s="31" t="s">
        <v>26</v>
      </c>
      <c r="B14" s="31" t="s">
        <v>36</v>
      </c>
      <c r="C14" s="37" t="n">
        <v>278</v>
      </c>
      <c r="D14" s="31" t="s">
        <v>37</v>
      </c>
      <c r="E14" s="33" t="n">
        <v>200</v>
      </c>
      <c r="F14" s="34" t="n">
        <v>1.9</v>
      </c>
      <c r="G14" s="38" t="n">
        <v>114</v>
      </c>
      <c r="H14" s="39" t="n">
        <v>0.56</v>
      </c>
      <c r="I14" s="36" t="n">
        <v>0</v>
      </c>
      <c r="J14" s="39" t="n">
        <v>27.89</v>
      </c>
    </row>
    <row r="15" customFormat="false" ht="12.75" hidden="false" customHeight="false" outlineLevel="0" collapsed="false">
      <c r="A15" s="31" t="s">
        <v>26</v>
      </c>
      <c r="B15" s="31" t="s">
        <v>20</v>
      </c>
      <c r="C15" s="32" t="n">
        <v>109</v>
      </c>
      <c r="D15" s="31" t="s">
        <v>38</v>
      </c>
      <c r="E15" s="35" t="n">
        <v>80</v>
      </c>
      <c r="F15" s="39" t="n">
        <v>5.46</v>
      </c>
      <c r="G15" s="35" t="n">
        <v>207</v>
      </c>
      <c r="H15" s="36" t="n">
        <v>6.8</v>
      </c>
      <c r="I15" s="36" t="n">
        <v>2.64</v>
      </c>
      <c r="J15" s="36" t="n">
        <v>34</v>
      </c>
      <c r="K15" s="42"/>
    </row>
    <row r="16" customFormat="false" ht="12.75" hidden="false" customHeight="false" outlineLevel="0" collapsed="false">
      <c r="A16" s="43"/>
      <c r="B16" s="31"/>
      <c r="C16" s="32"/>
      <c r="D16" s="44" t="s">
        <v>25</v>
      </c>
      <c r="E16" s="45" t="n">
        <f aca="false">E10+E11+E12+E13+E14+E15</f>
        <v>810</v>
      </c>
      <c r="F16" s="46"/>
      <c r="G16" s="45" t="n">
        <f aca="false">G10+G11+G12+G13+G14+G15</f>
        <v>946</v>
      </c>
      <c r="H16" s="47" t="n">
        <f aca="false">H10+H11+H12+H13+H14+H15</f>
        <v>32.92</v>
      </c>
      <c r="I16" s="47" t="n">
        <f aca="false">I10+I11+I12+I13+I14+I15</f>
        <v>29.82</v>
      </c>
      <c r="J16" s="47" t="n">
        <f aca="false">J10+J11+J12+J13+J14+J15</f>
        <v>121.83</v>
      </c>
      <c r="K16" s="42"/>
    </row>
    <row r="17" customFormat="false" ht="12.75" hidden="false" customHeight="false" outlineLevel="0" collapsed="false">
      <c r="A17" s="48" t="s">
        <v>39</v>
      </c>
      <c r="B17" s="49" t="s">
        <v>36</v>
      </c>
      <c r="C17" s="49" t="n">
        <v>435</v>
      </c>
      <c r="D17" s="48" t="s">
        <v>40</v>
      </c>
      <c r="E17" s="49" t="n">
        <v>150</v>
      </c>
      <c r="F17" s="50" t="n">
        <v>14.5</v>
      </c>
      <c r="G17" s="51" t="n">
        <v>85</v>
      </c>
      <c r="H17" s="52" t="n">
        <v>4.2</v>
      </c>
      <c r="I17" s="52" t="n">
        <v>4.78</v>
      </c>
      <c r="J17" s="52" t="n">
        <v>6.18</v>
      </c>
    </row>
    <row r="18" customFormat="false" ht="12.75" hidden="false" customHeight="false" outlineLevel="0" collapsed="false">
      <c r="A18" s="48" t="s">
        <v>39</v>
      </c>
      <c r="B18" s="49" t="s">
        <v>41</v>
      </c>
      <c r="C18" s="49" t="n">
        <v>590</v>
      </c>
      <c r="D18" s="48" t="s">
        <v>42</v>
      </c>
      <c r="E18" s="49" t="n">
        <v>30</v>
      </c>
      <c r="F18" s="50" t="n">
        <v>3.5</v>
      </c>
      <c r="G18" s="51" t="n">
        <v>125</v>
      </c>
      <c r="H18" s="52" t="n">
        <v>2.5</v>
      </c>
      <c r="I18" s="52" t="n">
        <v>3.5</v>
      </c>
      <c r="J18" s="52" t="n">
        <v>7</v>
      </c>
    </row>
    <row r="19" customFormat="false" ht="12.75" hidden="false" customHeight="false" outlineLevel="0" collapsed="false">
      <c r="A19" s="48" t="s">
        <v>39</v>
      </c>
      <c r="B19" s="49" t="s">
        <v>43</v>
      </c>
      <c r="C19" s="53" t="n">
        <v>112</v>
      </c>
      <c r="D19" s="49" t="s">
        <v>43</v>
      </c>
      <c r="E19" s="54" t="n">
        <v>200</v>
      </c>
      <c r="F19" s="55" t="n">
        <v>24</v>
      </c>
      <c r="G19" s="54" t="n">
        <v>104</v>
      </c>
      <c r="H19" s="56" t="n">
        <v>0.52</v>
      </c>
      <c r="I19" s="56" t="n">
        <v>0.34</v>
      </c>
      <c r="J19" s="56" t="n">
        <v>22.82</v>
      </c>
    </row>
    <row r="20" customFormat="false" ht="12.75" hidden="false" customHeight="false" outlineLevel="0" collapsed="false">
      <c r="A20" s="57"/>
      <c r="B20" s="49"/>
      <c r="C20" s="49"/>
      <c r="D20" s="58" t="s">
        <v>25</v>
      </c>
      <c r="E20" s="59" t="n">
        <f aca="false">E17+E18+E19</f>
        <v>380</v>
      </c>
      <c r="F20" s="60"/>
      <c r="G20" s="61" t="n">
        <f aca="false">G17+G18+G19</f>
        <v>314</v>
      </c>
      <c r="H20" s="62" t="n">
        <f aca="false">H17+H18+H19</f>
        <v>7.22</v>
      </c>
      <c r="I20" s="62" t="n">
        <f aca="false">I17+I18+I19</f>
        <v>8.62</v>
      </c>
      <c r="J20" s="62" t="n">
        <f aca="false">J17+J18+J19</f>
        <v>36</v>
      </c>
    </row>
    <row r="21" customFormat="false" ht="12.75" hidden="false" customHeight="false" outlineLevel="0" collapsed="false">
      <c r="A21" s="63" t="s">
        <v>44</v>
      </c>
      <c r="B21" s="64" t="s">
        <v>27</v>
      </c>
      <c r="C21" s="65" t="n">
        <v>21</v>
      </c>
      <c r="D21" s="63" t="s">
        <v>45</v>
      </c>
      <c r="E21" s="64" t="n">
        <v>80</v>
      </c>
      <c r="F21" s="66" t="n">
        <v>2.2</v>
      </c>
      <c r="G21" s="67" t="n">
        <v>91</v>
      </c>
      <c r="H21" s="68" t="n">
        <v>1.5</v>
      </c>
      <c r="I21" s="68" t="n">
        <v>4.6</v>
      </c>
      <c r="J21" s="68" t="n">
        <v>11</v>
      </c>
    </row>
    <row r="22" customFormat="false" ht="12.75" hidden="false" customHeight="false" outlineLevel="0" collapsed="false">
      <c r="A22" s="63" t="s">
        <v>44</v>
      </c>
      <c r="B22" s="64" t="s">
        <v>16</v>
      </c>
      <c r="C22" s="64" t="n">
        <v>78</v>
      </c>
      <c r="D22" s="63" t="s">
        <v>46</v>
      </c>
      <c r="E22" s="64" t="n">
        <v>90</v>
      </c>
      <c r="F22" s="66" t="n">
        <v>67.3</v>
      </c>
      <c r="G22" s="69" t="n">
        <v>233</v>
      </c>
      <c r="H22" s="70" t="n">
        <v>27</v>
      </c>
      <c r="I22" s="70" t="n">
        <v>13.05</v>
      </c>
      <c r="J22" s="70" t="n">
        <v>1.95</v>
      </c>
    </row>
    <row r="23" customFormat="false" ht="12.75" hidden="false" customHeight="false" outlineLevel="0" collapsed="false">
      <c r="A23" s="63" t="s">
        <v>44</v>
      </c>
      <c r="B23" s="64" t="s">
        <v>34</v>
      </c>
      <c r="C23" s="64" t="n">
        <v>129</v>
      </c>
      <c r="D23" s="63" t="s">
        <v>47</v>
      </c>
      <c r="E23" s="64" t="n">
        <v>180</v>
      </c>
      <c r="F23" s="66" t="n">
        <v>12</v>
      </c>
      <c r="G23" s="67" t="n">
        <v>159</v>
      </c>
      <c r="H23" s="68" t="n">
        <v>3.5</v>
      </c>
      <c r="I23" s="68" t="n">
        <v>3.9</v>
      </c>
      <c r="J23" s="68" t="n">
        <v>26.5</v>
      </c>
    </row>
    <row r="24" customFormat="false" ht="12.75" hidden="false" customHeight="false" outlineLevel="0" collapsed="false">
      <c r="A24" s="63" t="s">
        <v>44</v>
      </c>
      <c r="B24" s="64" t="s">
        <v>18</v>
      </c>
      <c r="C24" s="64" t="n">
        <v>270</v>
      </c>
      <c r="D24" s="63" t="s">
        <v>48</v>
      </c>
      <c r="E24" s="64" t="n">
        <v>200</v>
      </c>
      <c r="F24" s="66" t="n">
        <v>1.7</v>
      </c>
      <c r="G24" s="71" t="n">
        <v>62</v>
      </c>
      <c r="H24" s="68" t="n">
        <v>0.07</v>
      </c>
      <c r="I24" s="68" t="n">
        <v>0.01</v>
      </c>
      <c r="J24" s="68" t="n">
        <v>15.31</v>
      </c>
    </row>
    <row r="25" customFormat="false" ht="12.75" hidden="false" customHeight="false" outlineLevel="0" collapsed="false">
      <c r="A25" s="63" t="s">
        <v>44</v>
      </c>
      <c r="B25" s="64" t="s">
        <v>20</v>
      </c>
      <c r="C25" s="64" t="n">
        <v>108</v>
      </c>
      <c r="D25" s="63" t="s">
        <v>49</v>
      </c>
      <c r="E25" s="64" t="n">
        <v>100</v>
      </c>
      <c r="F25" s="66" t="n">
        <v>2.33</v>
      </c>
      <c r="G25" s="69" t="n">
        <v>266</v>
      </c>
      <c r="H25" s="70" t="n">
        <v>8.85</v>
      </c>
      <c r="I25" s="70" t="n">
        <v>3.33</v>
      </c>
      <c r="J25" s="70" t="n">
        <v>46.72</v>
      </c>
    </row>
    <row r="26" customFormat="false" ht="12.75" hidden="false" customHeight="false" outlineLevel="0" collapsed="false">
      <c r="A26" s="72"/>
      <c r="B26" s="64"/>
      <c r="C26" s="64"/>
      <c r="D26" s="73" t="s">
        <v>25</v>
      </c>
      <c r="E26" s="74" t="n">
        <v>650</v>
      </c>
      <c r="F26" s="75"/>
      <c r="G26" s="76" t="n">
        <f aca="false">G21+G22+G23+G24+G25</f>
        <v>811</v>
      </c>
      <c r="H26" s="77" t="n">
        <f aca="false">H21+H22+H23+H24+H25</f>
        <v>40.92</v>
      </c>
      <c r="I26" s="77" t="n">
        <f aca="false">I21+I22+I23+I24+I25</f>
        <v>24.89</v>
      </c>
      <c r="J26" s="77" t="n">
        <f aca="false">J21+J22+J23+J24+J25</f>
        <v>101.48</v>
      </c>
    </row>
    <row r="27" customFormat="false" ht="12.75" hidden="false" customHeight="false" outlineLevel="0" collapsed="false">
      <c r="A27" s="78" t="s">
        <v>50</v>
      </c>
      <c r="B27" s="79" t="s">
        <v>36</v>
      </c>
      <c r="C27" s="79" t="n">
        <v>399</v>
      </c>
      <c r="D27" s="80" t="s">
        <v>51</v>
      </c>
      <c r="E27" s="79" t="n">
        <v>200</v>
      </c>
      <c r="F27" s="81" t="n">
        <v>11.2</v>
      </c>
      <c r="G27" s="82" t="n">
        <v>85</v>
      </c>
      <c r="H27" s="83" t="n">
        <v>1</v>
      </c>
      <c r="I27" s="83" t="n">
        <v>0</v>
      </c>
      <c r="J27" s="83" t="n">
        <v>20.2</v>
      </c>
    </row>
    <row r="28" customFormat="false" ht="12.75" hidden="false" customHeight="false" outlineLevel="0" collapsed="false">
      <c r="A28" s="78" t="s">
        <v>50</v>
      </c>
      <c r="B28" s="79" t="s">
        <v>20</v>
      </c>
      <c r="C28" s="79" t="n">
        <v>252</v>
      </c>
      <c r="D28" s="80" t="s">
        <v>52</v>
      </c>
      <c r="E28" s="79" t="n">
        <v>50</v>
      </c>
      <c r="F28" s="81" t="n">
        <v>16</v>
      </c>
      <c r="G28" s="82" t="n">
        <v>152</v>
      </c>
      <c r="H28" s="83" t="n">
        <v>2.6</v>
      </c>
      <c r="I28" s="83" t="n">
        <v>3.8</v>
      </c>
      <c r="J28" s="83" t="n">
        <v>28.6</v>
      </c>
    </row>
    <row r="29" customFormat="false" ht="12.75" hidden="false" customHeight="false" outlineLevel="0" collapsed="false">
      <c r="A29" s="78"/>
      <c r="B29" s="79"/>
      <c r="C29" s="79"/>
      <c r="D29" s="84" t="s">
        <v>53</v>
      </c>
      <c r="E29" s="85" t="n">
        <f aca="false">E9+E16+E20+E26+E27+E28</f>
        <v>2590</v>
      </c>
      <c r="F29" s="86"/>
      <c r="G29" s="87" t="n">
        <f aca="false">G9+G16+G20+G26+G27+G28</f>
        <v>3000</v>
      </c>
      <c r="H29" s="88" t="n">
        <f aca="false">H9+H16+H20+H26+H27+H28</f>
        <v>102.395</v>
      </c>
      <c r="I29" s="88" t="n">
        <f aca="false">I9+I16+I20+I26+I28</f>
        <v>95.42</v>
      </c>
      <c r="J29" s="88" t="n">
        <f aca="false">J9+J16+J20+J26+J27+J28</f>
        <v>391.26</v>
      </c>
    </row>
    <row r="32" s="9" customFormat="true" ht="12.75" hidden="false" customHeight="false" outlineLevel="0" collapsed="false">
      <c r="A32" s="4" t="s">
        <v>0</v>
      </c>
      <c r="B32" s="5" t="s">
        <v>1</v>
      </c>
      <c r="C32" s="5"/>
      <c r="D32" s="5"/>
      <c r="E32" s="4" t="s">
        <v>2</v>
      </c>
      <c r="F32" s="89" t="s">
        <v>54</v>
      </c>
      <c r="G32" s="7"/>
      <c r="H32" s="7"/>
      <c r="I32" s="4" t="s">
        <v>4</v>
      </c>
      <c r="J32" s="90" t="n">
        <v>45579</v>
      </c>
    </row>
    <row r="33" s="9" customFormat="true" ht="12.75" hidden="false" customHeight="false" outlineLevel="0" collapsed="false">
      <c r="A33" s="10"/>
      <c r="E33" s="10"/>
      <c r="F33" s="11"/>
      <c r="G33" s="12"/>
      <c r="I33" s="10"/>
      <c r="J33" s="13"/>
    </row>
    <row r="34" s="9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4" t="s">
        <v>10</v>
      </c>
      <c r="G34" s="15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6" t="s">
        <v>15</v>
      </c>
      <c r="B35" s="16" t="s">
        <v>16</v>
      </c>
      <c r="C35" s="17" t="n">
        <v>182</v>
      </c>
      <c r="D35" s="16" t="s">
        <v>17</v>
      </c>
      <c r="E35" s="18" t="n">
        <v>210</v>
      </c>
      <c r="F35" s="19" t="n">
        <v>11.3</v>
      </c>
      <c r="G35" s="20" t="n">
        <v>307</v>
      </c>
      <c r="H35" s="21" t="n">
        <v>9.02</v>
      </c>
      <c r="I35" s="21" t="n">
        <v>9.1</v>
      </c>
      <c r="J35" s="21" t="n">
        <v>47.02</v>
      </c>
    </row>
    <row r="36" customFormat="false" ht="12.75" hidden="false" customHeight="false" outlineLevel="0" collapsed="false">
      <c r="A36" s="16" t="s">
        <v>15</v>
      </c>
      <c r="B36" s="16" t="s">
        <v>18</v>
      </c>
      <c r="C36" s="17" t="n">
        <v>272</v>
      </c>
      <c r="D36" s="16" t="s">
        <v>19</v>
      </c>
      <c r="E36" s="22" t="n">
        <v>200</v>
      </c>
      <c r="F36" s="19" t="n">
        <v>8</v>
      </c>
      <c r="G36" s="20" t="n">
        <v>119</v>
      </c>
      <c r="H36" s="21" t="n">
        <v>2.79</v>
      </c>
      <c r="I36" s="21" t="n">
        <v>3.19</v>
      </c>
      <c r="J36" s="21" t="n">
        <v>19.71</v>
      </c>
    </row>
    <row r="37" customFormat="false" ht="12.75" hidden="false" customHeight="false" outlineLevel="0" collapsed="false">
      <c r="A37" s="16" t="s">
        <v>15</v>
      </c>
      <c r="B37" s="17" t="s">
        <v>20</v>
      </c>
      <c r="C37" s="17" t="n">
        <v>1</v>
      </c>
      <c r="D37" s="16" t="s">
        <v>21</v>
      </c>
      <c r="E37" s="22" t="n">
        <v>80</v>
      </c>
      <c r="F37" s="19" t="n">
        <v>2.8</v>
      </c>
      <c r="G37" s="20" t="n">
        <v>209</v>
      </c>
      <c r="H37" s="21" t="n">
        <v>6</v>
      </c>
      <c r="I37" s="21" t="n">
        <v>2.3</v>
      </c>
      <c r="J37" s="21" t="n">
        <v>41.12</v>
      </c>
    </row>
    <row r="38" customFormat="false" ht="12.75" hidden="false" customHeight="false" outlineLevel="0" collapsed="false">
      <c r="A38" s="16" t="s">
        <v>15</v>
      </c>
      <c r="B38" s="23" t="s">
        <v>22</v>
      </c>
      <c r="C38" s="17" t="n">
        <v>478</v>
      </c>
      <c r="D38" s="16" t="s">
        <v>23</v>
      </c>
      <c r="E38" s="22" t="n">
        <v>15</v>
      </c>
      <c r="F38" s="19" t="n">
        <v>5.2</v>
      </c>
      <c r="G38" s="20" t="n">
        <v>143</v>
      </c>
      <c r="H38" s="24" t="n">
        <v>0.075</v>
      </c>
      <c r="I38" s="21" t="n">
        <v>12.35</v>
      </c>
      <c r="J38" s="24" t="n">
        <v>0.12</v>
      </c>
    </row>
    <row r="39" customFormat="false" ht="12.75" hidden="false" customHeight="false" outlineLevel="0" collapsed="false">
      <c r="A39" s="16" t="s">
        <v>15</v>
      </c>
      <c r="B39" s="17" t="s">
        <v>22</v>
      </c>
      <c r="C39" s="17" t="n">
        <v>29</v>
      </c>
      <c r="D39" s="16" t="s">
        <v>24</v>
      </c>
      <c r="E39" s="22" t="n">
        <v>20</v>
      </c>
      <c r="F39" s="19" t="n">
        <v>6</v>
      </c>
      <c r="G39" s="20" t="n">
        <v>53</v>
      </c>
      <c r="H39" s="21" t="n">
        <v>3.9</v>
      </c>
      <c r="I39" s="21" t="n">
        <v>4.02</v>
      </c>
      <c r="J39" s="21" t="n">
        <v>0</v>
      </c>
    </row>
    <row r="40" customFormat="false" ht="12.75" hidden="false" customHeight="false" outlineLevel="0" collapsed="false">
      <c r="A40" s="25"/>
      <c r="B40" s="17"/>
      <c r="C40" s="17"/>
      <c r="D40" s="26" t="s">
        <v>25</v>
      </c>
      <c r="E40" s="27" t="n">
        <f aca="false">E35+E36+E37+E38+E39</f>
        <v>525</v>
      </c>
      <c r="F40" s="28"/>
      <c r="G40" s="29" t="n">
        <f aca="false">G35+G36+G37+G38+G39</f>
        <v>831</v>
      </c>
      <c r="H40" s="30" t="n">
        <f aca="false">H35+H36+H37+H38+H39</f>
        <v>21.785</v>
      </c>
      <c r="I40" s="30" t="n">
        <f aca="false">I35+I36+I37+I38+I39</f>
        <v>30.96</v>
      </c>
      <c r="J40" s="30" t="n">
        <f aca="false">J35+J36+J37+J38+J39</f>
        <v>107.97</v>
      </c>
    </row>
    <row r="41" customFormat="false" ht="12.75" hidden="false" customHeight="false" outlineLevel="0" collapsed="false">
      <c r="A41" s="31" t="s">
        <v>26</v>
      </c>
      <c r="B41" s="31" t="s">
        <v>27</v>
      </c>
      <c r="C41" s="32" t="s">
        <v>28</v>
      </c>
      <c r="D41" s="31" t="s">
        <v>29</v>
      </c>
      <c r="E41" s="33" t="n">
        <v>100</v>
      </c>
      <c r="F41" s="34" t="n">
        <v>6</v>
      </c>
      <c r="G41" s="38" t="n">
        <v>91</v>
      </c>
      <c r="H41" s="39" t="n">
        <v>1.6</v>
      </c>
      <c r="I41" s="39" t="n">
        <v>6.3</v>
      </c>
      <c r="J41" s="39" t="n">
        <v>7.4</v>
      </c>
    </row>
    <row r="42" customFormat="false" ht="12.75" hidden="false" customHeight="false" outlineLevel="0" collapsed="false">
      <c r="A42" s="31" t="s">
        <v>26</v>
      </c>
      <c r="B42" s="31" t="s">
        <v>30</v>
      </c>
      <c r="C42" s="37" t="n">
        <v>52</v>
      </c>
      <c r="D42" s="31" t="s">
        <v>31</v>
      </c>
      <c r="E42" s="33" t="n">
        <v>250</v>
      </c>
      <c r="F42" s="34" t="n">
        <v>9.3</v>
      </c>
      <c r="G42" s="38" t="n">
        <v>106</v>
      </c>
      <c r="H42" s="39" t="n">
        <v>2.2</v>
      </c>
      <c r="I42" s="39" t="n">
        <v>5</v>
      </c>
      <c r="J42" s="39" t="n">
        <v>12.8</v>
      </c>
    </row>
    <row r="43" customFormat="false" ht="12.75" hidden="false" customHeight="false" outlineLevel="0" collapsed="false">
      <c r="A43" s="31" t="s">
        <v>26</v>
      </c>
      <c r="B43" s="31" t="s">
        <v>32</v>
      </c>
      <c r="C43" s="37" t="n">
        <v>282</v>
      </c>
      <c r="D43" s="31" t="s">
        <v>33</v>
      </c>
      <c r="E43" s="33" t="n">
        <v>110</v>
      </c>
      <c r="F43" s="34" t="n">
        <v>44.6</v>
      </c>
      <c r="G43" s="40" t="n">
        <v>320</v>
      </c>
      <c r="H43" s="41" t="n">
        <v>20.6</v>
      </c>
      <c r="I43" s="41" t="n">
        <v>18.3</v>
      </c>
      <c r="J43" s="41" t="n">
        <v>17.5</v>
      </c>
    </row>
    <row r="44" customFormat="false" ht="12.75" hidden="false" customHeight="false" outlineLevel="0" collapsed="false">
      <c r="A44" s="31" t="s">
        <v>26</v>
      </c>
      <c r="B44" s="31" t="s">
        <v>34</v>
      </c>
      <c r="C44" s="37" t="n">
        <v>202</v>
      </c>
      <c r="D44" s="31" t="s">
        <v>35</v>
      </c>
      <c r="E44" s="33" t="n">
        <v>200</v>
      </c>
      <c r="F44" s="34" t="n">
        <v>2.7</v>
      </c>
      <c r="G44" s="38" t="n">
        <v>295</v>
      </c>
      <c r="H44" s="39" t="n">
        <v>8.1</v>
      </c>
      <c r="I44" s="39" t="n">
        <v>7.2</v>
      </c>
      <c r="J44" s="39" t="n">
        <v>34.33</v>
      </c>
    </row>
    <row r="45" customFormat="false" ht="12.75" hidden="false" customHeight="false" outlineLevel="0" collapsed="false">
      <c r="A45" s="31" t="s">
        <v>26</v>
      </c>
      <c r="B45" s="31" t="s">
        <v>36</v>
      </c>
      <c r="C45" s="37" t="n">
        <v>278</v>
      </c>
      <c r="D45" s="31" t="s">
        <v>37</v>
      </c>
      <c r="E45" s="33" t="n">
        <v>200</v>
      </c>
      <c r="F45" s="34" t="n">
        <v>1.9</v>
      </c>
      <c r="G45" s="38" t="n">
        <v>114</v>
      </c>
      <c r="H45" s="39" t="n">
        <v>0.56</v>
      </c>
      <c r="I45" s="36" t="n">
        <v>0</v>
      </c>
      <c r="J45" s="39" t="n">
        <v>27.89</v>
      </c>
    </row>
    <row r="46" customFormat="false" ht="12.75" hidden="false" customHeight="false" outlineLevel="0" collapsed="false">
      <c r="A46" s="31" t="s">
        <v>26</v>
      </c>
      <c r="B46" s="31" t="s">
        <v>20</v>
      </c>
      <c r="C46" s="32" t="n">
        <v>109</v>
      </c>
      <c r="D46" s="31" t="s">
        <v>38</v>
      </c>
      <c r="E46" s="35" t="n">
        <v>100</v>
      </c>
      <c r="F46" s="34" t="n">
        <v>6.83</v>
      </c>
      <c r="G46" s="38" t="n">
        <v>259</v>
      </c>
      <c r="H46" s="39" t="n">
        <v>8.5</v>
      </c>
      <c r="I46" s="39" t="n">
        <v>3.3</v>
      </c>
      <c r="J46" s="39" t="n">
        <v>42.5</v>
      </c>
    </row>
    <row r="47" customFormat="false" ht="12.75" hidden="false" customHeight="false" outlineLevel="0" collapsed="false">
      <c r="A47" s="43"/>
      <c r="B47" s="31"/>
      <c r="C47" s="32"/>
      <c r="D47" s="44" t="s">
        <v>25</v>
      </c>
      <c r="E47" s="45" t="n">
        <f aca="false">E41+E42+E43+E44+E45+E46</f>
        <v>960</v>
      </c>
      <c r="F47" s="46"/>
      <c r="G47" s="45" t="n">
        <f aca="false">G41+G42+G43+G44+G45+G46</f>
        <v>1185</v>
      </c>
      <c r="H47" s="47" t="n">
        <f aca="false">H41+H42+H43+H44+H45+H46</f>
        <v>41.56</v>
      </c>
      <c r="I47" s="47" t="n">
        <f aca="false">I41+I42+I43+I44+I46</f>
        <v>40.1</v>
      </c>
      <c r="J47" s="47" t="n">
        <f aca="false">J41+J42+J43+J44+J45+J46</f>
        <v>142.42</v>
      </c>
    </row>
    <row r="48" customFormat="false" ht="12.75" hidden="false" customHeight="false" outlineLevel="0" collapsed="false">
      <c r="A48" s="48" t="s">
        <v>39</v>
      </c>
      <c r="B48" s="49" t="s">
        <v>36</v>
      </c>
      <c r="C48" s="49" t="n">
        <v>435</v>
      </c>
      <c r="D48" s="48" t="s">
        <v>40</v>
      </c>
      <c r="E48" s="49" t="n">
        <v>180</v>
      </c>
      <c r="F48" s="50" t="n">
        <v>14.5</v>
      </c>
      <c r="G48" s="51" t="n">
        <v>113</v>
      </c>
      <c r="H48" s="52" t="n">
        <v>5.6</v>
      </c>
      <c r="I48" s="52" t="n">
        <v>6.38</v>
      </c>
      <c r="J48" s="52" t="n">
        <v>8.18</v>
      </c>
    </row>
    <row r="49" customFormat="false" ht="12.75" hidden="false" customHeight="false" outlineLevel="0" collapsed="false">
      <c r="A49" s="48" t="s">
        <v>39</v>
      </c>
      <c r="B49" s="49" t="s">
        <v>41</v>
      </c>
      <c r="C49" s="49" t="n">
        <v>590</v>
      </c>
      <c r="D49" s="48" t="s">
        <v>42</v>
      </c>
      <c r="E49" s="49" t="n">
        <v>30</v>
      </c>
      <c r="F49" s="50" t="n">
        <v>3.5</v>
      </c>
      <c r="G49" s="51" t="n">
        <v>125</v>
      </c>
      <c r="H49" s="52" t="n">
        <v>2.5</v>
      </c>
      <c r="I49" s="52" t="n">
        <v>3.5</v>
      </c>
      <c r="J49" s="52" t="n">
        <v>7</v>
      </c>
    </row>
    <row r="50" customFormat="false" ht="12.75" hidden="false" customHeight="false" outlineLevel="0" collapsed="false">
      <c r="A50" s="48" t="s">
        <v>39</v>
      </c>
      <c r="B50" s="49" t="s">
        <v>43</v>
      </c>
      <c r="C50" s="53" t="n">
        <v>112</v>
      </c>
      <c r="D50" s="49" t="s">
        <v>43</v>
      </c>
      <c r="E50" s="54" t="n">
        <v>200</v>
      </c>
      <c r="F50" s="91" t="n">
        <v>24</v>
      </c>
      <c r="G50" s="54" t="n">
        <v>104</v>
      </c>
      <c r="H50" s="56" t="n">
        <v>0.52</v>
      </c>
      <c r="I50" s="56" t="n">
        <v>0.34</v>
      </c>
      <c r="J50" s="56" t="n">
        <v>22.82</v>
      </c>
    </row>
    <row r="51" customFormat="false" ht="12.75" hidden="false" customHeight="false" outlineLevel="0" collapsed="false">
      <c r="A51" s="57"/>
      <c r="B51" s="49"/>
      <c r="C51" s="49"/>
      <c r="D51" s="58" t="s">
        <v>25</v>
      </c>
      <c r="E51" s="59" t="n">
        <f aca="false">E48+E49+E50</f>
        <v>410</v>
      </c>
      <c r="F51" s="60"/>
      <c r="G51" s="61" t="n">
        <f aca="false">G48+G49+G50</f>
        <v>342</v>
      </c>
      <c r="H51" s="62" t="n">
        <f aca="false">H48+H49+H50</f>
        <v>8.62</v>
      </c>
      <c r="I51" s="62" t="n">
        <f aca="false">I48+I49+I50</f>
        <v>10.22</v>
      </c>
      <c r="J51" s="62" t="n">
        <f aca="false">J48+J49+J50</f>
        <v>38</v>
      </c>
    </row>
    <row r="52" customFormat="false" ht="12.75" hidden="false" customHeight="false" outlineLevel="0" collapsed="false">
      <c r="A52" s="63" t="s">
        <v>44</v>
      </c>
      <c r="B52" s="64" t="s">
        <v>27</v>
      </c>
      <c r="C52" s="65" t="n">
        <v>21</v>
      </c>
      <c r="D52" s="63" t="s">
        <v>45</v>
      </c>
      <c r="E52" s="64" t="n">
        <v>100</v>
      </c>
      <c r="F52" s="66" t="n">
        <v>2.2</v>
      </c>
      <c r="G52" s="67" t="n">
        <v>91</v>
      </c>
      <c r="H52" s="68" t="n">
        <v>1.5</v>
      </c>
      <c r="I52" s="68" t="n">
        <v>4.6</v>
      </c>
      <c r="J52" s="68" t="n">
        <v>11</v>
      </c>
    </row>
    <row r="53" customFormat="false" ht="12.75" hidden="false" customHeight="false" outlineLevel="0" collapsed="false">
      <c r="A53" s="63" t="s">
        <v>44</v>
      </c>
      <c r="B53" s="64" t="s">
        <v>16</v>
      </c>
      <c r="C53" s="64" t="n">
        <v>78</v>
      </c>
      <c r="D53" s="63" t="s">
        <v>46</v>
      </c>
      <c r="E53" s="64" t="n">
        <v>110</v>
      </c>
      <c r="F53" s="66" t="n">
        <v>74.8</v>
      </c>
      <c r="G53" s="69" t="n">
        <v>285</v>
      </c>
      <c r="H53" s="70" t="n">
        <v>33</v>
      </c>
      <c r="I53" s="70" t="n">
        <v>15.95</v>
      </c>
      <c r="J53" s="70" t="n">
        <v>2.39</v>
      </c>
    </row>
    <row r="54" customFormat="false" ht="12.75" hidden="false" customHeight="false" outlineLevel="0" collapsed="false">
      <c r="A54" s="63" t="s">
        <v>44</v>
      </c>
      <c r="B54" s="64" t="s">
        <v>34</v>
      </c>
      <c r="C54" s="64" t="n">
        <v>129</v>
      </c>
      <c r="D54" s="63" t="s">
        <v>47</v>
      </c>
      <c r="E54" s="64" t="n">
        <v>200</v>
      </c>
      <c r="F54" s="66" t="n">
        <v>13</v>
      </c>
      <c r="G54" s="67" t="n">
        <v>195</v>
      </c>
      <c r="H54" s="68" t="n">
        <v>4.3</v>
      </c>
      <c r="I54" s="68" t="n">
        <v>4.9</v>
      </c>
      <c r="J54" s="68" t="n">
        <v>32.7</v>
      </c>
    </row>
    <row r="55" customFormat="false" ht="12.75" hidden="false" customHeight="false" outlineLevel="0" collapsed="false">
      <c r="A55" s="63" t="s">
        <v>44</v>
      </c>
      <c r="B55" s="64" t="s">
        <v>18</v>
      </c>
      <c r="C55" s="64" t="n">
        <v>270</v>
      </c>
      <c r="D55" s="63" t="s">
        <v>48</v>
      </c>
      <c r="E55" s="64" t="n">
        <v>200</v>
      </c>
      <c r="F55" s="66" t="n">
        <v>1.7</v>
      </c>
      <c r="G55" s="71" t="n">
        <v>62</v>
      </c>
      <c r="H55" s="68" t="n">
        <v>0.07</v>
      </c>
      <c r="I55" s="68" t="n">
        <v>0.01</v>
      </c>
      <c r="J55" s="68" t="n">
        <v>15.31</v>
      </c>
    </row>
    <row r="56" customFormat="false" ht="12.75" hidden="false" customHeight="false" outlineLevel="0" collapsed="false">
      <c r="A56" s="63" t="s">
        <v>44</v>
      </c>
      <c r="B56" s="64" t="s">
        <v>20</v>
      </c>
      <c r="C56" s="64" t="n">
        <v>108</v>
      </c>
      <c r="D56" s="63" t="s">
        <v>49</v>
      </c>
      <c r="E56" s="64" t="n">
        <v>120</v>
      </c>
      <c r="F56" s="66" t="n">
        <v>2.8</v>
      </c>
      <c r="G56" s="71" t="n">
        <v>320</v>
      </c>
      <c r="H56" s="68" t="n">
        <v>10.65</v>
      </c>
      <c r="I56" s="92" t="n">
        <v>3.93</v>
      </c>
      <c r="J56" s="92" t="n">
        <v>56</v>
      </c>
    </row>
    <row r="57" customFormat="false" ht="12.75" hidden="false" customHeight="false" outlineLevel="0" collapsed="false">
      <c r="A57" s="72"/>
      <c r="B57" s="64"/>
      <c r="C57" s="64"/>
      <c r="D57" s="73" t="s">
        <v>25</v>
      </c>
      <c r="E57" s="74" t="n">
        <f aca="false">E52+E53+E54+E55+E56</f>
        <v>730</v>
      </c>
      <c r="F57" s="75"/>
      <c r="G57" s="93" t="n">
        <f aca="false">G52+G53+G54+G55+G56</f>
        <v>953</v>
      </c>
      <c r="H57" s="94" t="n">
        <f aca="false">H52+H53+H54+H55+H56</f>
        <v>49.52</v>
      </c>
      <c r="I57" s="94" t="n">
        <f aca="false">I52+I53+I54+I55+I56</f>
        <v>29.39</v>
      </c>
      <c r="J57" s="94" t="n">
        <f aca="false">J52+J53+J54+J55+J56</f>
        <v>117.4</v>
      </c>
    </row>
    <row r="58" customFormat="false" ht="12.75" hidden="false" customHeight="false" outlineLevel="0" collapsed="false">
      <c r="A58" s="78" t="s">
        <v>50</v>
      </c>
      <c r="B58" s="79" t="s">
        <v>36</v>
      </c>
      <c r="C58" s="79" t="n">
        <v>399</v>
      </c>
      <c r="D58" s="80" t="s">
        <v>51</v>
      </c>
      <c r="E58" s="95" t="n">
        <v>200</v>
      </c>
      <c r="F58" s="96" t="n">
        <v>11.2</v>
      </c>
      <c r="G58" s="82" t="n">
        <v>85</v>
      </c>
      <c r="H58" s="83" t="n">
        <v>1</v>
      </c>
      <c r="I58" s="83" t="n">
        <v>0</v>
      </c>
      <c r="J58" s="83" t="n">
        <v>20.2</v>
      </c>
    </row>
    <row r="59" customFormat="false" ht="12.75" hidden="false" customHeight="false" outlineLevel="0" collapsed="false">
      <c r="A59" s="78" t="s">
        <v>50</v>
      </c>
      <c r="B59" s="97" t="s">
        <v>20</v>
      </c>
      <c r="C59" s="97" t="n">
        <v>252</v>
      </c>
      <c r="D59" s="79" t="s">
        <v>52</v>
      </c>
      <c r="E59" s="95" t="n">
        <v>50</v>
      </c>
      <c r="F59" s="96" t="n">
        <v>16</v>
      </c>
      <c r="G59" s="82" t="n">
        <v>152</v>
      </c>
      <c r="H59" s="83" t="n">
        <v>2.6</v>
      </c>
      <c r="I59" s="83" t="n">
        <v>3.8</v>
      </c>
      <c r="J59" s="83" t="n">
        <v>28.6</v>
      </c>
    </row>
    <row r="60" customFormat="false" ht="12.75" hidden="false" customHeight="false" outlineLevel="0" collapsed="false">
      <c r="A60" s="78"/>
      <c r="B60" s="97"/>
      <c r="C60" s="97"/>
      <c r="D60" s="84" t="s">
        <v>53</v>
      </c>
      <c r="E60" s="98" t="n">
        <f aca="false">E40+E47+E51+E57+E58+E59</f>
        <v>2875</v>
      </c>
      <c r="F60" s="99"/>
      <c r="G60" s="87" t="n">
        <f aca="false">G40+G47+G51+G57+G58+G59</f>
        <v>3548</v>
      </c>
      <c r="H60" s="88" t="n">
        <f aca="false">H40+H47+H51+H57+H58+H59</f>
        <v>125.085</v>
      </c>
      <c r="I60" s="88" t="n">
        <f aca="false">I40+I47+I51+I57+I59</f>
        <v>114.47</v>
      </c>
      <c r="J60" s="88" t="n">
        <f aca="false">J40+J47+J51+J57+J58+J59</f>
        <v>454.59</v>
      </c>
    </row>
  </sheetData>
  <mergeCells count="4">
    <mergeCell ref="B1:D1"/>
    <mergeCell ref="G1:H1"/>
    <mergeCell ref="B32:D32"/>
    <mergeCell ref="G32:H32"/>
  </mergeCell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2024-10-11T08:38:51Z</dcterms:modified>
  <cp:revision>72</cp:revision>
  <dc:subject/>
  <dc:title/>
</cp:coreProperties>
</file>