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<sst xmlns="http://schemas.openxmlformats.org/spreadsheetml/2006/main" count="170" uniqueCount="55">
  <si>
    <t xml:space="preserve">Школа</t>
  </si>
  <si>
    <t xml:space="preserve">МБОУ СКОШИ №12</t>
  </si>
  <si>
    <t xml:space="preserve">Отд./корп</t>
  </si>
  <si>
    <t xml:space="preserve">7-11 лет</t>
  </si>
  <si>
    <t xml:space="preserve">День 11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</si>
  <si>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</si>
  <si>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</si>
  <si>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</si>
  <si>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</si>
  <si>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</si>
  <si>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</si>
  <si>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</si>
  <si>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</si>
  <si>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</si>
  <si>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</si>
  <si>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</si>
  <si>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</si>
  <si>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рисовая с маслом</t>
  </si>
  <si>
    <t xml:space="preserve">гор.напиток</t>
  </si>
  <si>
    <t xml:space="preserve">какао</t>
  </si>
  <si>
    <t xml:space="preserve">хлеб</t>
  </si>
  <si>
    <t xml:space="preserve">батон</t>
  </si>
  <si>
    <t xml:space="preserve">гастрономия</t>
  </si>
  <si>
    <t xml:space="preserve">масло</t>
  </si>
  <si>
    <t xml:space="preserve">сыр</t>
  </si>
  <si>
    <t xml:space="preserve">итого:</t>
  </si>
  <si>
    <t xml:space="preserve">Обед</t>
  </si>
  <si>
    <t xml:space="preserve">закуска</t>
  </si>
  <si>
    <t xml:space="preserve">б/н</t>
  </si>
  <si>
    <t xml:space="preserve">икра кабачковая</t>
  </si>
  <si>
    <t xml:space="preserve">1 блюдо</t>
  </si>
  <si>
    <t xml:space="preserve">щи</t>
  </si>
  <si>
    <t xml:space="preserve">2 блюдо</t>
  </si>
  <si>
    <t xml:space="preserve">биточки</t>
  </si>
  <si>
    <t xml:space="preserve">гарнир</t>
  </si>
  <si>
    <t xml:space="preserve">картофель отварной</t>
  </si>
  <si>
    <t xml:space="preserve">напиток</t>
  </si>
  <si>
    <t xml:space="preserve">напиток из шиповника</t>
  </si>
  <si>
    <t xml:space="preserve">хлеб ржаной</t>
  </si>
  <si>
    <t xml:space="preserve">полдник</t>
  </si>
  <si>
    <t xml:space="preserve">кисломолочный продукт</t>
  </si>
  <si>
    <t xml:space="preserve">конд.изделие</t>
  </si>
  <si>
    <t xml:space="preserve">вафли</t>
  </si>
  <si>
    <t xml:space="preserve">фрукт</t>
  </si>
  <si>
    <t xml:space="preserve">ужин</t>
  </si>
  <si>
    <t xml:space="preserve">огурец соленый</t>
  </si>
  <si>
    <t xml:space="preserve">фрикадельки из кур</t>
  </si>
  <si>
    <t xml:space="preserve">гороховое пюре</t>
  </si>
  <si>
    <t xml:space="preserve">чай с лимоном</t>
  </si>
  <si>
    <t xml:space="preserve">хлеб пшеничный</t>
  </si>
  <si>
    <t xml:space="preserve">ужин 2</t>
  </si>
  <si>
    <t xml:space="preserve">сок</t>
  </si>
  <si>
    <t xml:space="preserve">булочка</t>
  </si>
  <si>
    <t xml:space="preserve">итого за день:</t>
  </si>
  <si>
    <t xml:space="preserve">12-18 лет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</si>
</sst>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0"/>
    <numFmt numFmtId="167" formatCode="DD/MM/YY"/>
  </numFmts>
  <fonts count="7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CCFF"/>
        <bgColor rgb="FFFFCC99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0C0C0"/>
      </patternFill>
    </fill>
    <fill>
      <patternFill patternType="solid">
        <fgColor rgb="FFFFCC99"/>
        <bgColor rgb="FFFFCCFF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/>
      <top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9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2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1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4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3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3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3" borderId="1" xfId="2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6" fontId="5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5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1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4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4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4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4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4" borderId="1" xfId="2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6" fontId="5" fillId="4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5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5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5" borderId="1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5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6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6" borderId="1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6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6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6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5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4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5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6" borderId="1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8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Normal 1" xfId="20" builtinId="53" customBuiltin="true"/>
    <cellStyle name="Excel Built-in Normal" xfId="21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FF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60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27" activeCellId="0" sqref="L27"/>
    </sheetView>
  </sheetViews>
  <sheetFormatPr defaultRowHeight="12.75"/>
  <cols>
    <col collapsed="false" hidden="false" max="1" min="1" style="1" width="15.0102040816327"/>
    <col collapsed="false" hidden="false" max="2" min="2" style="1" width="16.2908163265306"/>
    <col collapsed="false" hidden="false" max="3" min="3" style="1" width="7.64285714285714"/>
    <col collapsed="false" hidden="false" max="4" min="4" style="1" width="23.5051020408163"/>
    <col collapsed="false" hidden="false" max="5" min="5" style="1" width="10.3316326530612"/>
    <col collapsed="false" hidden="false" max="6" min="6" style="2" width="8.77551020408163"/>
    <col collapsed="false" hidden="false" max="7" min="7" style="3" width="14.3010204081633"/>
    <col collapsed="false" hidden="false" max="9" min="8" style="1" width="8.70918367346939"/>
    <col collapsed="false" hidden="false" max="10" min="10" style="1" width="11.1785714285714"/>
    <col collapsed="false" hidden="false" max="257" min="11" style="1" width="8.70918367346939"/>
    <col collapsed="false" hidden="false" max="1025" min="258" style="0" width="8.70918367346939"/>
  </cols>
  <sheetData>
    <row r="1" s="10" customFormat="true" ht="12.75" hidden="false" customHeight="false" outlineLevel="0" collapsed="false">
      <c r="A1" s="4" t="s">
        <v>0</v>
      </c>
      <c r="B1" s="5" t="s">
        <v>1</v>
      </c>
      <c r="C1" s="5"/>
      <c r="D1" s="6"/>
      <c r="E1" s="4" t="s">
        <v>2</v>
      </c>
      <c r="F1" s="7" t="s">
        <v>3</v>
      </c>
      <c r="G1" s="8"/>
      <c r="H1" s="8"/>
      <c r="I1" s="4" t="s">
        <v>4</v>
      </c>
      <c r="J1" s="9" t="n">
        <v>45589</v>
      </c>
    </row>
    <row r="2" s="10" customFormat="true" ht="12.75" hidden="false" customHeight="false" outlineLevel="0" collapsed="false">
      <c r="A2" s="11"/>
      <c r="B2" s="11"/>
      <c r="C2" s="11"/>
      <c r="D2" s="11"/>
      <c r="E2" s="11"/>
      <c r="F2" s="11"/>
      <c r="G2" s="11"/>
      <c r="H2" s="11"/>
      <c r="I2" s="11"/>
      <c r="J2" s="11"/>
      <c r="K2" s="12"/>
    </row>
    <row r="3" s="10" customFormat="true" ht="12.75" hidden="false" customHeight="false" outlineLevel="0" collapsed="false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13" t="s">
        <v>10</v>
      </c>
      <c r="G3" s="14" t="s">
        <v>11</v>
      </c>
      <c r="H3" s="4" t="s">
        <v>12</v>
      </c>
      <c r="I3" s="4" t="s">
        <v>13</v>
      </c>
      <c r="J3" s="4" t="s">
        <v>14</v>
      </c>
    </row>
    <row r="4" customFormat="false" ht="14.9" hidden="false" customHeight="true" outlineLevel="0" collapsed="false">
      <c r="A4" s="15" t="s">
        <v>15</v>
      </c>
      <c r="B4" s="15" t="s">
        <v>16</v>
      </c>
      <c r="C4" s="16" t="n">
        <v>173</v>
      </c>
      <c r="D4" s="17" t="s">
        <v>17</v>
      </c>
      <c r="E4" s="18" t="n">
        <v>210</v>
      </c>
      <c r="F4" s="19" t="n">
        <v>9.5</v>
      </c>
      <c r="G4" s="20" t="n">
        <v>296</v>
      </c>
      <c r="H4" s="19" t="n">
        <v>7.76</v>
      </c>
      <c r="I4" s="19" t="n">
        <v>10</v>
      </c>
      <c r="J4" s="19" t="n">
        <v>43.5</v>
      </c>
    </row>
    <row r="5" customFormat="false" ht="12.75" hidden="false" customHeight="false" outlineLevel="0" collapsed="false">
      <c r="A5" s="15" t="s">
        <v>15</v>
      </c>
      <c r="B5" s="15" t="s">
        <v>18</v>
      </c>
      <c r="C5" s="16" t="n">
        <v>274</v>
      </c>
      <c r="D5" s="15" t="s">
        <v>19</v>
      </c>
      <c r="E5" s="21" t="n">
        <v>200</v>
      </c>
      <c r="F5" s="19" t="n">
        <v>7.5</v>
      </c>
      <c r="G5" s="18" t="n">
        <v>154</v>
      </c>
      <c r="H5" s="22" t="n">
        <v>3.77</v>
      </c>
      <c r="I5" s="22" t="n">
        <v>3.93</v>
      </c>
      <c r="J5" s="22" t="n">
        <v>25.95</v>
      </c>
    </row>
    <row r="6" customFormat="false" ht="12.75" hidden="false" customHeight="false" outlineLevel="0" collapsed="false">
      <c r="A6" s="15" t="s">
        <v>15</v>
      </c>
      <c r="B6" s="15" t="s">
        <v>20</v>
      </c>
      <c r="C6" s="16" t="n">
        <v>1</v>
      </c>
      <c r="D6" s="17" t="s">
        <v>21</v>
      </c>
      <c r="E6" s="21" t="n">
        <v>55</v>
      </c>
      <c r="F6" s="19" t="n">
        <v>2</v>
      </c>
      <c r="G6" s="20" t="n">
        <v>131</v>
      </c>
      <c r="H6" s="19" t="n">
        <v>3.75</v>
      </c>
      <c r="I6" s="19" t="n">
        <v>1.45</v>
      </c>
      <c r="J6" s="19" t="n">
        <v>25.7</v>
      </c>
    </row>
    <row r="7" customFormat="false" ht="12.75" hidden="false" customHeight="false" outlineLevel="0" collapsed="false">
      <c r="A7" s="15" t="s">
        <v>15</v>
      </c>
      <c r="B7" s="16" t="s">
        <v>22</v>
      </c>
      <c r="C7" s="16" t="n">
        <v>478</v>
      </c>
      <c r="D7" s="17" t="s">
        <v>23</v>
      </c>
      <c r="E7" s="20" t="n">
        <v>15</v>
      </c>
      <c r="F7" s="19" t="n">
        <v>5.2</v>
      </c>
      <c r="G7" s="20" t="n">
        <v>143</v>
      </c>
      <c r="H7" s="22" t="n">
        <v>0.075</v>
      </c>
      <c r="I7" s="19" t="n">
        <v>12.35</v>
      </c>
      <c r="J7" s="22" t="n">
        <v>0.12</v>
      </c>
    </row>
    <row r="8" customFormat="false" ht="12.75" hidden="false" customHeight="false" outlineLevel="0" collapsed="false">
      <c r="A8" s="15" t="s">
        <v>15</v>
      </c>
      <c r="B8" s="16" t="s">
        <v>22</v>
      </c>
      <c r="C8" s="16" t="n">
        <v>29</v>
      </c>
      <c r="D8" s="17" t="s">
        <v>24</v>
      </c>
      <c r="E8" s="20" t="n">
        <v>20</v>
      </c>
      <c r="F8" s="19" t="n">
        <v>6</v>
      </c>
      <c r="G8" s="20" t="n">
        <v>53</v>
      </c>
      <c r="H8" s="19" t="n">
        <v>3.9</v>
      </c>
      <c r="I8" s="19" t="n">
        <v>4.02</v>
      </c>
      <c r="J8" s="19" t="n">
        <v>0</v>
      </c>
    </row>
    <row r="9" customFormat="false" ht="12.75" hidden="false" customHeight="false" outlineLevel="0" collapsed="false">
      <c r="A9" s="15"/>
      <c r="B9" s="16"/>
      <c r="C9" s="16"/>
      <c r="D9" s="23" t="s">
        <v>25</v>
      </c>
      <c r="E9" s="24" t="n">
        <f aca="false">E4+E5+E6+E7+E8</f>
        <v>500</v>
      </c>
      <c r="F9" s="25"/>
      <c r="G9" s="26" t="n">
        <f aca="false">G4+G5+G6+G7+G8</f>
        <v>777</v>
      </c>
      <c r="H9" s="25" t="n">
        <f aca="false">H4+H5+H6+H7+H8</f>
        <v>19.255</v>
      </c>
      <c r="I9" s="25" t="n">
        <f aca="false">I4+I5+I6+I7+I8</f>
        <v>31.75</v>
      </c>
      <c r="J9" s="25" t="n">
        <f aca="false">J4+J5+J6+J7+J8</f>
        <v>95.27</v>
      </c>
    </row>
    <row r="10" customFormat="false" ht="12.75" hidden="false" customHeight="false" outlineLevel="0" collapsed="false">
      <c r="A10" s="27" t="s">
        <v>26</v>
      </c>
      <c r="B10" s="27" t="s">
        <v>27</v>
      </c>
      <c r="C10" s="28" t="s">
        <v>28</v>
      </c>
      <c r="D10" s="29" t="s">
        <v>29</v>
      </c>
      <c r="E10" s="30" t="n">
        <v>60</v>
      </c>
      <c r="F10" s="31" t="n">
        <v>6</v>
      </c>
      <c r="G10" s="32" t="n">
        <v>55</v>
      </c>
      <c r="H10" s="33" t="n">
        <v>0.96</v>
      </c>
      <c r="I10" s="33" t="n">
        <v>3.78</v>
      </c>
      <c r="J10" s="33" t="n">
        <v>4.44</v>
      </c>
    </row>
    <row r="11" customFormat="false" ht="12.75" hidden="false" customHeight="false" outlineLevel="0" collapsed="false">
      <c r="A11" s="27" t="s">
        <v>26</v>
      </c>
      <c r="B11" s="27" t="s">
        <v>30</v>
      </c>
      <c r="C11" s="34" t="n">
        <v>52</v>
      </c>
      <c r="D11" s="29" t="s">
        <v>31</v>
      </c>
      <c r="E11" s="30" t="n">
        <v>200</v>
      </c>
      <c r="F11" s="31" t="n">
        <v>7.5</v>
      </c>
      <c r="G11" s="35" t="n">
        <v>88</v>
      </c>
      <c r="H11" s="31" t="n">
        <v>1.8</v>
      </c>
      <c r="I11" s="31" t="n">
        <v>4.2</v>
      </c>
      <c r="J11" s="31" t="n">
        <v>10.7</v>
      </c>
    </row>
    <row r="12" customFormat="false" ht="12.75" hidden="false" customHeight="false" outlineLevel="0" collapsed="false">
      <c r="A12" s="27" t="s">
        <v>26</v>
      </c>
      <c r="B12" s="27" t="s">
        <v>32</v>
      </c>
      <c r="C12" s="34" t="n">
        <v>282</v>
      </c>
      <c r="D12" s="29" t="s">
        <v>33</v>
      </c>
      <c r="E12" s="30" t="n">
        <v>90</v>
      </c>
      <c r="F12" s="31" t="n">
        <v>36.6</v>
      </c>
      <c r="G12" s="36" t="n">
        <v>185</v>
      </c>
      <c r="H12" s="37" t="n">
        <v>12.42</v>
      </c>
      <c r="I12" s="37" t="n">
        <v>10.42</v>
      </c>
      <c r="J12" s="37" t="n">
        <v>12.86</v>
      </c>
    </row>
    <row r="13" customFormat="false" ht="12.75" hidden="false" customHeight="false" outlineLevel="0" collapsed="false">
      <c r="A13" s="27" t="s">
        <v>26</v>
      </c>
      <c r="B13" s="27" t="s">
        <v>34</v>
      </c>
      <c r="C13" s="34" t="n">
        <v>129</v>
      </c>
      <c r="D13" s="29" t="s">
        <v>35</v>
      </c>
      <c r="E13" s="30" t="n">
        <v>180</v>
      </c>
      <c r="F13" s="31" t="n">
        <v>4.9</v>
      </c>
      <c r="G13" s="32" t="n">
        <v>292</v>
      </c>
      <c r="H13" s="33" t="n">
        <v>17.7</v>
      </c>
      <c r="I13" s="33" t="n">
        <v>5.8</v>
      </c>
      <c r="J13" s="33" t="n">
        <v>41.6</v>
      </c>
    </row>
    <row r="14" customFormat="false" ht="12.75" hidden="false" customHeight="false" outlineLevel="0" collapsed="false">
      <c r="A14" s="27" t="s">
        <v>26</v>
      </c>
      <c r="B14" s="27" t="s">
        <v>36</v>
      </c>
      <c r="C14" s="34" t="n">
        <v>286</v>
      </c>
      <c r="D14" s="29" t="s">
        <v>37</v>
      </c>
      <c r="E14" s="30" t="n">
        <v>200</v>
      </c>
      <c r="F14" s="31" t="n">
        <v>3.4</v>
      </c>
      <c r="G14" s="32" t="n">
        <v>47</v>
      </c>
      <c r="H14" s="33" t="n">
        <v>0.68</v>
      </c>
      <c r="I14" s="33" t="n">
        <v>0</v>
      </c>
      <c r="J14" s="33" t="n">
        <v>21.01</v>
      </c>
    </row>
    <row r="15" customFormat="false" ht="12.75" hidden="false" customHeight="false" outlineLevel="0" collapsed="false">
      <c r="A15" s="27" t="s">
        <v>26</v>
      </c>
      <c r="B15" s="27" t="s">
        <v>20</v>
      </c>
      <c r="C15" s="28" t="n">
        <v>109</v>
      </c>
      <c r="D15" s="29" t="s">
        <v>38</v>
      </c>
      <c r="E15" s="32" t="n">
        <v>80</v>
      </c>
      <c r="F15" s="31" t="n">
        <v>5.46</v>
      </c>
      <c r="G15" s="32" t="n">
        <v>207</v>
      </c>
      <c r="H15" s="33" t="n">
        <v>6.8</v>
      </c>
      <c r="I15" s="33" t="n">
        <v>2.64</v>
      </c>
      <c r="J15" s="33" t="n">
        <v>34</v>
      </c>
    </row>
    <row r="16" customFormat="false" ht="12.75" hidden="false" customHeight="false" outlineLevel="0" collapsed="false">
      <c r="A16" s="27"/>
      <c r="B16" s="27"/>
      <c r="C16" s="34"/>
      <c r="D16" s="38" t="s">
        <v>25</v>
      </c>
      <c r="E16" s="39" t="n">
        <f aca="false">E10+E11+E12+E13+E14+E15</f>
        <v>810</v>
      </c>
      <c r="F16" s="40"/>
      <c r="G16" s="41" t="n">
        <f aca="false">G10+G11+G12+G13+G14+G15</f>
        <v>874</v>
      </c>
      <c r="H16" s="40" t="n">
        <f aca="false">H10+H11+H12+H13+H14+H15</f>
        <v>40.36</v>
      </c>
      <c r="I16" s="40" t="n">
        <f aca="false">I10+I11+I12+I13+I14+I15</f>
        <v>26.84</v>
      </c>
      <c r="J16" s="40" t="n">
        <f aca="false">J10+J11+J12+J13+J14+J15</f>
        <v>124.61</v>
      </c>
    </row>
    <row r="17" customFormat="false" ht="12.75" hidden="false" customHeight="false" outlineLevel="0" collapsed="false">
      <c r="A17" s="42" t="s">
        <v>39</v>
      </c>
      <c r="B17" s="43" t="s">
        <v>36</v>
      </c>
      <c r="C17" s="43" t="n">
        <v>435</v>
      </c>
      <c r="D17" s="43" t="s">
        <v>40</v>
      </c>
      <c r="E17" s="43" t="n">
        <v>150</v>
      </c>
      <c r="F17" s="44" t="n">
        <v>14.5</v>
      </c>
      <c r="G17" s="45" t="n">
        <v>85</v>
      </c>
      <c r="H17" s="44" t="n">
        <v>4.2</v>
      </c>
      <c r="I17" s="44" t="n">
        <v>4.78</v>
      </c>
      <c r="J17" s="44" t="n">
        <v>6.18</v>
      </c>
    </row>
    <row r="18" customFormat="false" ht="12.75" hidden="false" customHeight="false" outlineLevel="0" collapsed="false">
      <c r="A18" s="42" t="s">
        <v>39</v>
      </c>
      <c r="B18" s="43" t="s">
        <v>41</v>
      </c>
      <c r="C18" s="43" t="n">
        <v>590</v>
      </c>
      <c r="D18" s="43" t="s">
        <v>42</v>
      </c>
      <c r="E18" s="43" t="n">
        <v>30</v>
      </c>
      <c r="F18" s="44" t="n">
        <v>4.68</v>
      </c>
      <c r="G18" s="45" t="n">
        <v>63</v>
      </c>
      <c r="H18" s="44" t="n">
        <v>1.65</v>
      </c>
      <c r="I18" s="44" t="n">
        <v>2</v>
      </c>
      <c r="J18" s="44" t="n">
        <v>10.47</v>
      </c>
    </row>
    <row r="19" customFormat="false" ht="12.75" hidden="false" customHeight="false" outlineLevel="0" collapsed="false">
      <c r="A19" s="42" t="s">
        <v>39</v>
      </c>
      <c r="B19" s="43" t="s">
        <v>43</v>
      </c>
      <c r="C19" s="46" t="n">
        <v>112</v>
      </c>
      <c r="D19" s="47" t="s">
        <v>43</v>
      </c>
      <c r="E19" s="48" t="n">
        <v>200</v>
      </c>
      <c r="F19" s="49" t="n">
        <v>24</v>
      </c>
      <c r="G19" s="48" t="n">
        <v>104</v>
      </c>
      <c r="H19" s="50" t="n">
        <v>0.52</v>
      </c>
      <c r="I19" s="50" t="n">
        <v>0.34</v>
      </c>
      <c r="J19" s="50" t="n">
        <v>22.82</v>
      </c>
    </row>
    <row r="20" customFormat="false" ht="12.75" hidden="false" customHeight="false" outlineLevel="0" collapsed="false">
      <c r="A20" s="42"/>
      <c r="B20" s="43"/>
      <c r="C20" s="43"/>
      <c r="D20" s="51" t="s">
        <v>25</v>
      </c>
      <c r="E20" s="52" t="n">
        <f aca="false">E17+E18+E19</f>
        <v>380</v>
      </c>
      <c r="F20" s="53"/>
      <c r="G20" s="54" t="n">
        <f aca="false">G17+G18+G19</f>
        <v>252</v>
      </c>
      <c r="H20" s="53" t="n">
        <f aca="false">H17+H18+H19</f>
        <v>6.37</v>
      </c>
      <c r="I20" s="53" t="n">
        <f aca="false">I17+I18+I19</f>
        <v>7.12</v>
      </c>
      <c r="J20" s="53" t="n">
        <f aca="false">J17+J18+J19</f>
        <v>39.47</v>
      </c>
    </row>
    <row r="21" customFormat="false" ht="12.75" hidden="false" customHeight="false" outlineLevel="0" collapsed="false">
      <c r="A21" s="55" t="s">
        <v>44</v>
      </c>
      <c r="B21" s="56" t="s">
        <v>27</v>
      </c>
      <c r="C21" s="57" t="s">
        <v>28</v>
      </c>
      <c r="D21" s="56" t="s">
        <v>45</v>
      </c>
      <c r="E21" s="56" t="n">
        <v>80</v>
      </c>
      <c r="F21" s="58" t="n">
        <v>20.25</v>
      </c>
      <c r="G21" s="59" t="n">
        <v>91</v>
      </c>
      <c r="H21" s="58" t="n">
        <v>1.48</v>
      </c>
      <c r="I21" s="58" t="n">
        <v>0</v>
      </c>
      <c r="J21" s="58" t="n">
        <v>18.75</v>
      </c>
    </row>
    <row r="22" customFormat="false" ht="12.75" hidden="false" customHeight="false" outlineLevel="0" collapsed="false">
      <c r="A22" s="55" t="s">
        <v>44</v>
      </c>
      <c r="B22" s="56" t="s">
        <v>16</v>
      </c>
      <c r="C22" s="56" t="n">
        <v>124</v>
      </c>
      <c r="D22" s="56" t="s">
        <v>46</v>
      </c>
      <c r="E22" s="56" t="n">
        <v>90</v>
      </c>
      <c r="F22" s="58" t="n">
        <v>32.3</v>
      </c>
      <c r="G22" s="59" t="n">
        <v>209</v>
      </c>
      <c r="H22" s="58" t="n">
        <v>10</v>
      </c>
      <c r="I22" s="58" t="n">
        <v>16.14</v>
      </c>
      <c r="J22" s="58" t="n">
        <v>10.14</v>
      </c>
    </row>
    <row r="23" customFormat="false" ht="12.75" hidden="false" customHeight="false" outlineLevel="0" collapsed="false">
      <c r="A23" s="55" t="s">
        <v>44</v>
      </c>
      <c r="B23" s="56" t="s">
        <v>34</v>
      </c>
      <c r="C23" s="56" t="n">
        <v>114</v>
      </c>
      <c r="D23" s="56" t="s">
        <v>47</v>
      </c>
      <c r="E23" s="56" t="n">
        <v>180</v>
      </c>
      <c r="F23" s="58" t="n">
        <v>12</v>
      </c>
      <c r="G23" s="59" t="n">
        <v>159</v>
      </c>
      <c r="H23" s="58" t="n">
        <v>3.5</v>
      </c>
      <c r="I23" s="58" t="n">
        <v>3.9</v>
      </c>
      <c r="J23" s="58" t="n">
        <v>26.5</v>
      </c>
    </row>
    <row r="24" customFormat="false" ht="12.75" hidden="false" customHeight="false" outlineLevel="0" collapsed="false">
      <c r="A24" s="55" t="s">
        <v>44</v>
      </c>
      <c r="B24" s="56" t="s">
        <v>18</v>
      </c>
      <c r="C24" s="56" t="n">
        <v>270</v>
      </c>
      <c r="D24" s="56" t="s">
        <v>48</v>
      </c>
      <c r="E24" s="56" t="n">
        <v>200</v>
      </c>
      <c r="F24" s="58" t="n">
        <v>1.7</v>
      </c>
      <c r="G24" s="60" t="n">
        <v>62</v>
      </c>
      <c r="H24" s="58" t="n">
        <v>0.07</v>
      </c>
      <c r="I24" s="58" t="n">
        <v>0.01</v>
      </c>
      <c r="J24" s="58" t="n">
        <v>15.31</v>
      </c>
    </row>
    <row r="25" customFormat="false" ht="12.75" hidden="false" customHeight="false" outlineLevel="0" collapsed="false">
      <c r="A25" s="55" t="s">
        <v>44</v>
      </c>
      <c r="B25" s="56" t="s">
        <v>20</v>
      </c>
      <c r="C25" s="56" t="n">
        <v>108</v>
      </c>
      <c r="D25" s="56" t="s">
        <v>49</v>
      </c>
      <c r="E25" s="56" t="n">
        <v>100</v>
      </c>
      <c r="F25" s="58" t="n">
        <v>2.33</v>
      </c>
      <c r="G25" s="61" t="n">
        <v>266</v>
      </c>
      <c r="H25" s="62" t="n">
        <v>8.85</v>
      </c>
      <c r="I25" s="62" t="n">
        <v>3.33</v>
      </c>
      <c r="J25" s="62" t="n">
        <v>46.72</v>
      </c>
    </row>
    <row r="26" customFormat="false" ht="12.75" hidden="false" customHeight="false" outlineLevel="0" collapsed="false">
      <c r="A26" s="55"/>
      <c r="B26" s="56"/>
      <c r="C26" s="56"/>
      <c r="D26" s="63" t="s">
        <v>25</v>
      </c>
      <c r="E26" s="64" t="n">
        <f aca="false">E21+E22+E23+E24+E25</f>
        <v>650</v>
      </c>
      <c r="F26" s="65"/>
      <c r="G26" s="66" t="n">
        <f aca="false">G21+G22+G23+G24+G25</f>
        <v>787</v>
      </c>
      <c r="H26" s="65" t="n">
        <f aca="false">H21+H22+H23+H24+H25</f>
        <v>23.9</v>
      </c>
      <c r="I26" s="65" t="n">
        <f aca="false">I21+I22+I23+I24+I25</f>
        <v>23.38</v>
      </c>
      <c r="J26" s="65" t="n">
        <f aca="false">J21+J22+J23+J24+J25</f>
        <v>117.42</v>
      </c>
    </row>
    <row r="27" customFormat="false" ht="12.75" hidden="false" customHeight="false" outlineLevel="0" collapsed="false">
      <c r="A27" s="67" t="s">
        <v>50</v>
      </c>
      <c r="B27" s="67" t="s">
        <v>36</v>
      </c>
      <c r="C27" s="68" t="n">
        <v>399</v>
      </c>
      <c r="D27" s="69" t="s">
        <v>51</v>
      </c>
      <c r="E27" s="70" t="n">
        <v>200</v>
      </c>
      <c r="F27" s="71" t="n">
        <v>11.2</v>
      </c>
      <c r="G27" s="72" t="n">
        <v>85</v>
      </c>
      <c r="H27" s="73" t="n">
        <v>1</v>
      </c>
      <c r="I27" s="73" t="n">
        <v>0</v>
      </c>
      <c r="J27" s="73" t="n">
        <v>20.2</v>
      </c>
    </row>
    <row r="28" customFormat="false" ht="12.75" hidden="false" customHeight="false" outlineLevel="0" collapsed="false">
      <c r="A28" s="67" t="s">
        <v>50</v>
      </c>
      <c r="B28" s="68" t="s">
        <v>20</v>
      </c>
      <c r="C28" s="68" t="n">
        <v>252</v>
      </c>
      <c r="D28" s="69" t="s">
        <v>52</v>
      </c>
      <c r="E28" s="70" t="n">
        <v>50</v>
      </c>
      <c r="F28" s="71" t="n">
        <v>16</v>
      </c>
      <c r="G28" s="72" t="n">
        <v>152</v>
      </c>
      <c r="H28" s="73" t="n">
        <v>2.6</v>
      </c>
      <c r="I28" s="73" t="n">
        <v>3.8</v>
      </c>
      <c r="J28" s="73" t="n">
        <v>28.6</v>
      </c>
    </row>
    <row r="29" customFormat="false" ht="12.75" hidden="false" customHeight="false" outlineLevel="0" collapsed="false">
      <c r="A29" s="67"/>
      <c r="B29" s="68"/>
      <c r="C29" s="68"/>
      <c r="D29" s="74" t="s">
        <v>53</v>
      </c>
      <c r="E29" s="75" t="n">
        <f aca="false">E9+E16+E20+E26+E27+E28</f>
        <v>2590</v>
      </c>
      <c r="F29" s="76"/>
      <c r="G29" s="77" t="n">
        <f aca="false">G9+G16+G20+G26+G27+G28</f>
        <v>2927</v>
      </c>
      <c r="H29" s="76" t="n">
        <f aca="false">H9+H16+H20+H26+H27+H28</f>
        <v>93.485</v>
      </c>
      <c r="I29" s="76" t="n">
        <f aca="false">I9+I16+I20+I26+I28</f>
        <v>92.89</v>
      </c>
      <c r="J29" s="76" t="n">
        <f aca="false">J9+J16+J20+J26+J27+J28</f>
        <v>425.57</v>
      </c>
    </row>
    <row r="32" s="10" customFormat="true" ht="12.75" hidden="false" customHeight="false" outlineLevel="0" collapsed="false">
      <c r="A32" s="4" t="s">
        <v>0</v>
      </c>
      <c r="B32" s="5" t="s">
        <v>1</v>
      </c>
      <c r="C32" s="5"/>
      <c r="D32" s="6"/>
      <c r="E32" s="4" t="s">
        <v>2</v>
      </c>
      <c r="F32" s="7" t="s">
        <v>54</v>
      </c>
      <c r="G32" s="8"/>
      <c r="H32" s="8"/>
      <c r="I32" s="4" t="s">
        <v>4</v>
      </c>
      <c r="J32" s="9" t="n">
        <v>45589</v>
      </c>
    </row>
    <row r="33" s="10" customFormat="true" ht="12.75" hidden="false" customHeight="false" outlineLevel="0" collapsed="false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2"/>
    </row>
    <row r="34" s="10" customFormat="true" ht="12.75" hidden="false" customHeight="false" outlineLevel="0" collapsed="false">
      <c r="A34" s="4" t="s">
        <v>5</v>
      </c>
      <c r="B34" s="4" t="s">
        <v>6</v>
      </c>
      <c r="C34" s="4" t="s">
        <v>7</v>
      </c>
      <c r="D34" s="4" t="s">
        <v>8</v>
      </c>
      <c r="E34" s="4" t="s">
        <v>9</v>
      </c>
      <c r="F34" s="13" t="s">
        <v>10</v>
      </c>
      <c r="G34" s="14" t="s">
        <v>11</v>
      </c>
      <c r="H34" s="4" t="s">
        <v>12</v>
      </c>
      <c r="I34" s="4" t="s">
        <v>13</v>
      </c>
      <c r="J34" s="4" t="s">
        <v>14</v>
      </c>
    </row>
    <row r="35" customFormat="false" ht="12.75" hidden="false" customHeight="false" outlineLevel="0" collapsed="false">
      <c r="A35" s="15" t="s">
        <v>15</v>
      </c>
      <c r="B35" s="15" t="s">
        <v>16</v>
      </c>
      <c r="C35" s="16" t="n">
        <v>173</v>
      </c>
      <c r="D35" s="17" t="s">
        <v>17</v>
      </c>
      <c r="E35" s="18" t="n">
        <v>260</v>
      </c>
      <c r="F35" s="78" t="n">
        <v>10</v>
      </c>
      <c r="G35" s="20" t="n">
        <v>370</v>
      </c>
      <c r="H35" s="19" t="n">
        <v>9.7</v>
      </c>
      <c r="I35" s="19" t="n">
        <v>12.5</v>
      </c>
      <c r="J35" s="19" t="n">
        <v>54.4</v>
      </c>
    </row>
    <row r="36" customFormat="false" ht="12.75" hidden="false" customHeight="false" outlineLevel="0" collapsed="false">
      <c r="A36" s="15" t="s">
        <v>15</v>
      </c>
      <c r="B36" s="15" t="s">
        <v>18</v>
      </c>
      <c r="C36" s="16" t="n">
        <v>274</v>
      </c>
      <c r="D36" s="15" t="s">
        <v>19</v>
      </c>
      <c r="E36" s="21" t="n">
        <v>200</v>
      </c>
      <c r="F36" s="78" t="n">
        <v>7.5</v>
      </c>
      <c r="G36" s="18" t="n">
        <v>154</v>
      </c>
      <c r="H36" s="22" t="n">
        <v>3.77</v>
      </c>
      <c r="I36" s="22" t="n">
        <v>3.93</v>
      </c>
      <c r="J36" s="22" t="n">
        <v>25.95</v>
      </c>
    </row>
    <row r="37" customFormat="false" ht="12.75" hidden="false" customHeight="false" outlineLevel="0" collapsed="false">
      <c r="A37" s="15" t="s">
        <v>15</v>
      </c>
      <c r="B37" s="15" t="s">
        <v>20</v>
      </c>
      <c r="C37" s="16" t="n">
        <v>1</v>
      </c>
      <c r="D37" s="17" t="s">
        <v>21</v>
      </c>
      <c r="E37" s="21" t="n">
        <v>80</v>
      </c>
      <c r="F37" s="78" t="n">
        <v>2.7</v>
      </c>
      <c r="G37" s="20" t="n">
        <v>209</v>
      </c>
      <c r="H37" s="19" t="n">
        <v>6</v>
      </c>
      <c r="I37" s="19" t="n">
        <v>2.3</v>
      </c>
      <c r="J37" s="19" t="n">
        <v>41.12</v>
      </c>
    </row>
    <row r="38" customFormat="false" ht="12.75" hidden="false" customHeight="false" outlineLevel="0" collapsed="false">
      <c r="A38" s="15" t="s">
        <v>15</v>
      </c>
      <c r="B38" s="16" t="s">
        <v>22</v>
      </c>
      <c r="C38" s="16" t="n">
        <v>478</v>
      </c>
      <c r="D38" s="17" t="s">
        <v>23</v>
      </c>
      <c r="E38" s="20" t="n">
        <v>15</v>
      </c>
      <c r="F38" s="78" t="n">
        <v>5.2</v>
      </c>
      <c r="G38" s="20" t="n">
        <v>143</v>
      </c>
      <c r="H38" s="22" t="n">
        <v>0.075</v>
      </c>
      <c r="I38" s="19" t="n">
        <v>12.35</v>
      </c>
      <c r="J38" s="22" t="n">
        <v>0.12</v>
      </c>
    </row>
    <row r="39" customFormat="false" ht="12.75" hidden="false" customHeight="false" outlineLevel="0" collapsed="false">
      <c r="A39" s="15" t="s">
        <v>15</v>
      </c>
      <c r="B39" s="16" t="s">
        <v>22</v>
      </c>
      <c r="C39" s="16" t="n">
        <v>29</v>
      </c>
      <c r="D39" s="17" t="s">
        <v>24</v>
      </c>
      <c r="E39" s="20" t="n">
        <v>20</v>
      </c>
      <c r="F39" s="78" t="n">
        <v>6</v>
      </c>
      <c r="G39" s="20" t="n">
        <v>53</v>
      </c>
      <c r="H39" s="19" t="n">
        <v>3.9</v>
      </c>
      <c r="I39" s="19" t="n">
        <v>4.02</v>
      </c>
      <c r="J39" s="19" t="n">
        <v>0</v>
      </c>
    </row>
    <row r="40" customFormat="false" ht="12.75" hidden="false" customHeight="false" outlineLevel="0" collapsed="false">
      <c r="A40" s="15"/>
      <c r="B40" s="16"/>
      <c r="C40" s="16"/>
      <c r="D40" s="23" t="s">
        <v>25</v>
      </c>
      <c r="E40" s="24" t="n">
        <f aca="false">E35+E36+E37+E38+E39</f>
        <v>575</v>
      </c>
      <c r="F40" s="79"/>
      <c r="G40" s="26" t="n">
        <f aca="false">G35+G36+G37+G38+G39</f>
        <v>929</v>
      </c>
      <c r="H40" s="25" t="n">
        <f aca="false">H35+H36+H37+H38+H39</f>
        <v>23.445</v>
      </c>
      <c r="I40" s="25" t="n">
        <f aca="false">I35+I36+I37+I38+I39</f>
        <v>35.1</v>
      </c>
      <c r="J40" s="25" t="n">
        <f aca="false">J35+J36+J37+J38+J39</f>
        <v>121.59</v>
      </c>
    </row>
    <row r="41" customFormat="false" ht="12.75" hidden="false" customHeight="false" outlineLevel="0" collapsed="false">
      <c r="A41" s="27" t="s">
        <v>26</v>
      </c>
      <c r="B41" s="27" t="s">
        <v>27</v>
      </c>
      <c r="C41" s="28" t="s">
        <v>28</v>
      </c>
      <c r="D41" s="29" t="s">
        <v>29</v>
      </c>
      <c r="E41" s="30" t="n">
        <v>100</v>
      </c>
      <c r="F41" s="80" t="n">
        <v>6</v>
      </c>
      <c r="G41" s="35" t="n">
        <v>91</v>
      </c>
      <c r="H41" s="31" t="n">
        <v>1.6</v>
      </c>
      <c r="I41" s="31" t="n">
        <v>6.3</v>
      </c>
      <c r="J41" s="31" t="n">
        <v>7.4</v>
      </c>
    </row>
    <row r="42" customFormat="false" ht="12.75" hidden="false" customHeight="false" outlineLevel="0" collapsed="false">
      <c r="A42" s="27" t="s">
        <v>26</v>
      </c>
      <c r="B42" s="27" t="s">
        <v>30</v>
      </c>
      <c r="C42" s="34" t="n">
        <v>52</v>
      </c>
      <c r="D42" s="29" t="s">
        <v>31</v>
      </c>
      <c r="E42" s="30" t="n">
        <v>250</v>
      </c>
      <c r="F42" s="80" t="n">
        <v>9.33</v>
      </c>
      <c r="G42" s="35" t="n">
        <v>106</v>
      </c>
      <c r="H42" s="31" t="n">
        <v>2.2</v>
      </c>
      <c r="I42" s="31" t="n">
        <v>5</v>
      </c>
      <c r="J42" s="31" t="n">
        <v>12.8</v>
      </c>
    </row>
    <row r="43" customFormat="false" ht="12.75" hidden="false" customHeight="false" outlineLevel="0" collapsed="false">
      <c r="A43" s="27" t="s">
        <v>26</v>
      </c>
      <c r="B43" s="27" t="s">
        <v>32</v>
      </c>
      <c r="C43" s="34" t="n">
        <v>282</v>
      </c>
      <c r="D43" s="29" t="s">
        <v>33</v>
      </c>
      <c r="E43" s="30" t="n">
        <v>110</v>
      </c>
      <c r="F43" s="80" t="n">
        <v>44.6</v>
      </c>
      <c r="G43" s="36" t="n">
        <v>232</v>
      </c>
      <c r="H43" s="37" t="n">
        <v>15.53</v>
      </c>
      <c r="I43" s="37" t="n">
        <v>11.78</v>
      </c>
      <c r="J43" s="37" t="n">
        <v>16.07</v>
      </c>
    </row>
    <row r="44" customFormat="false" ht="12.75" hidden="false" customHeight="false" outlineLevel="0" collapsed="false">
      <c r="A44" s="27" t="s">
        <v>26</v>
      </c>
      <c r="B44" s="27" t="s">
        <v>34</v>
      </c>
      <c r="C44" s="34" t="n">
        <v>129</v>
      </c>
      <c r="D44" s="29" t="s">
        <v>35</v>
      </c>
      <c r="E44" s="30" t="n">
        <v>200</v>
      </c>
      <c r="F44" s="80" t="n">
        <v>5.2</v>
      </c>
      <c r="G44" s="32" t="n">
        <v>336</v>
      </c>
      <c r="H44" s="33" t="n">
        <v>19.7</v>
      </c>
      <c r="I44" s="33" t="n">
        <v>7.6</v>
      </c>
      <c r="J44" s="33" t="n">
        <v>46.3</v>
      </c>
    </row>
    <row r="45" customFormat="false" ht="12.75" hidden="false" customHeight="false" outlineLevel="0" collapsed="false">
      <c r="A45" s="27" t="s">
        <v>26</v>
      </c>
      <c r="B45" s="27" t="s">
        <v>36</v>
      </c>
      <c r="C45" s="34" t="n">
        <v>286</v>
      </c>
      <c r="D45" s="29" t="s">
        <v>37</v>
      </c>
      <c r="E45" s="30" t="n">
        <v>200</v>
      </c>
      <c r="F45" s="80" t="n">
        <v>3.4</v>
      </c>
      <c r="G45" s="32" t="n">
        <v>47</v>
      </c>
      <c r="H45" s="33" t="n">
        <v>0.68</v>
      </c>
      <c r="I45" s="33" t="n">
        <v>0</v>
      </c>
      <c r="J45" s="33" t="n">
        <v>21.01</v>
      </c>
    </row>
    <row r="46" customFormat="false" ht="12.75" hidden="false" customHeight="false" outlineLevel="0" collapsed="false">
      <c r="A46" s="27" t="s">
        <v>26</v>
      </c>
      <c r="B46" s="27" t="s">
        <v>20</v>
      </c>
      <c r="C46" s="28" t="n">
        <v>109</v>
      </c>
      <c r="D46" s="29" t="s">
        <v>38</v>
      </c>
      <c r="E46" s="32" t="n">
        <v>100</v>
      </c>
      <c r="F46" s="80" t="n">
        <v>6.83</v>
      </c>
      <c r="G46" s="35" t="n">
        <v>259</v>
      </c>
      <c r="H46" s="31" t="n">
        <v>8.5</v>
      </c>
      <c r="I46" s="31" t="n">
        <v>3.3</v>
      </c>
      <c r="J46" s="31" t="n">
        <v>42.5</v>
      </c>
    </row>
    <row r="47" customFormat="false" ht="12.75" hidden="false" customHeight="false" outlineLevel="0" collapsed="false">
      <c r="A47" s="27"/>
      <c r="B47" s="27"/>
      <c r="C47" s="34"/>
      <c r="D47" s="38" t="s">
        <v>25</v>
      </c>
      <c r="E47" s="39" t="n">
        <f aca="false">E41+E42+E43+E44+E45+E46</f>
        <v>960</v>
      </c>
      <c r="F47" s="81"/>
      <c r="G47" s="41" t="n">
        <f aca="false">G41+G42+G43+G44+G45+G46</f>
        <v>1071</v>
      </c>
      <c r="H47" s="40" t="n">
        <f aca="false">H41+H42+H43+H44+H45+H46</f>
        <v>48.21</v>
      </c>
      <c r="I47" s="40" t="n">
        <f aca="false">I41+I42+I43+I44+I45+I46</f>
        <v>33.98</v>
      </c>
      <c r="J47" s="40" t="n">
        <f aca="false">J41+J42+J43+J44+J45+J46</f>
        <v>146.08</v>
      </c>
    </row>
    <row r="48" customFormat="false" ht="12.75" hidden="false" customHeight="false" outlineLevel="0" collapsed="false">
      <c r="A48" s="42" t="s">
        <v>39</v>
      </c>
      <c r="B48" s="43" t="s">
        <v>36</v>
      </c>
      <c r="C48" s="43" t="n">
        <v>435</v>
      </c>
      <c r="D48" s="43" t="s">
        <v>40</v>
      </c>
      <c r="E48" s="43" t="n">
        <v>180</v>
      </c>
      <c r="F48" s="82" t="n">
        <v>14.5</v>
      </c>
      <c r="G48" s="45" t="n">
        <v>113</v>
      </c>
      <c r="H48" s="44" t="n">
        <v>5.6</v>
      </c>
      <c r="I48" s="44" t="n">
        <v>6.38</v>
      </c>
      <c r="J48" s="44" t="n">
        <v>8.18</v>
      </c>
    </row>
    <row r="49" customFormat="false" ht="12.75" hidden="false" customHeight="false" outlineLevel="0" collapsed="false">
      <c r="A49" s="42" t="s">
        <v>39</v>
      </c>
      <c r="B49" s="43" t="s">
        <v>41</v>
      </c>
      <c r="C49" s="43" t="n">
        <v>590</v>
      </c>
      <c r="D49" s="43" t="s">
        <v>42</v>
      </c>
      <c r="E49" s="43" t="n">
        <v>30</v>
      </c>
      <c r="F49" s="44" t="n">
        <v>4.68</v>
      </c>
      <c r="G49" s="45" t="n">
        <v>63</v>
      </c>
      <c r="H49" s="44" t="n">
        <v>1.65</v>
      </c>
      <c r="I49" s="44" t="n">
        <v>2</v>
      </c>
      <c r="J49" s="44" t="n">
        <v>10.47</v>
      </c>
    </row>
    <row r="50" customFormat="false" ht="12.75" hidden="false" customHeight="false" outlineLevel="0" collapsed="false">
      <c r="A50" s="42" t="s">
        <v>39</v>
      </c>
      <c r="B50" s="43" t="s">
        <v>43</v>
      </c>
      <c r="C50" s="46" t="n">
        <v>112</v>
      </c>
      <c r="D50" s="47" t="s">
        <v>43</v>
      </c>
      <c r="E50" s="48" t="n">
        <v>200</v>
      </c>
      <c r="F50" s="83" t="n">
        <v>24</v>
      </c>
      <c r="G50" s="48" t="n">
        <v>104</v>
      </c>
      <c r="H50" s="50" t="n">
        <v>0.52</v>
      </c>
      <c r="I50" s="50" t="n">
        <v>0.34</v>
      </c>
      <c r="J50" s="50" t="n">
        <v>22.82</v>
      </c>
    </row>
    <row r="51" customFormat="false" ht="12.75" hidden="false" customHeight="false" outlineLevel="0" collapsed="false">
      <c r="A51" s="42"/>
      <c r="B51" s="43"/>
      <c r="C51" s="43"/>
      <c r="D51" s="51" t="s">
        <v>25</v>
      </c>
      <c r="E51" s="52" t="n">
        <f aca="false">E48+E49+E50</f>
        <v>410</v>
      </c>
      <c r="F51" s="84"/>
      <c r="G51" s="54" t="n">
        <f aca="false">G48+G49+G50</f>
        <v>280</v>
      </c>
      <c r="H51" s="53" t="n">
        <f aca="false">H48+H49+H50</f>
        <v>7.77</v>
      </c>
      <c r="I51" s="53" t="n">
        <f aca="false">I48+I49+I50</f>
        <v>8.72</v>
      </c>
      <c r="J51" s="53" t="n">
        <f aca="false">J48+J49+J50</f>
        <v>41.47</v>
      </c>
    </row>
    <row r="52" customFormat="false" ht="12.75" hidden="false" customHeight="false" outlineLevel="0" collapsed="false">
      <c r="A52" s="55" t="s">
        <v>44</v>
      </c>
      <c r="B52" s="56" t="s">
        <v>27</v>
      </c>
      <c r="C52" s="57" t="s">
        <v>28</v>
      </c>
      <c r="D52" s="56" t="s">
        <v>45</v>
      </c>
      <c r="E52" s="56" t="n">
        <v>80</v>
      </c>
      <c r="F52" s="85" t="n">
        <v>20.25</v>
      </c>
      <c r="G52" s="59" t="n">
        <v>91</v>
      </c>
      <c r="H52" s="58" t="n">
        <v>1.48</v>
      </c>
      <c r="I52" s="58" t="n">
        <v>0</v>
      </c>
      <c r="J52" s="58" t="n">
        <v>18.75</v>
      </c>
    </row>
    <row r="53" customFormat="false" ht="12.75" hidden="false" customHeight="false" outlineLevel="0" collapsed="false">
      <c r="A53" s="55" t="s">
        <v>44</v>
      </c>
      <c r="B53" s="56" t="s">
        <v>16</v>
      </c>
      <c r="C53" s="56" t="n">
        <v>124</v>
      </c>
      <c r="D53" s="56" t="s">
        <v>46</v>
      </c>
      <c r="E53" s="56" t="n">
        <v>110</v>
      </c>
      <c r="F53" s="85" t="n">
        <v>35.6</v>
      </c>
      <c r="G53" s="59" t="n">
        <v>262</v>
      </c>
      <c r="H53" s="58" t="n">
        <v>12.5</v>
      </c>
      <c r="I53" s="58" t="n">
        <v>17.67</v>
      </c>
      <c r="J53" s="58" t="n">
        <v>12.67</v>
      </c>
    </row>
    <row r="54" customFormat="false" ht="12.75" hidden="false" customHeight="false" outlineLevel="0" collapsed="false">
      <c r="A54" s="55" t="s">
        <v>44</v>
      </c>
      <c r="B54" s="56" t="s">
        <v>34</v>
      </c>
      <c r="C54" s="56" t="n">
        <v>114</v>
      </c>
      <c r="D54" s="56" t="s">
        <v>47</v>
      </c>
      <c r="E54" s="56" t="n">
        <v>200</v>
      </c>
      <c r="F54" s="85" t="n">
        <v>13</v>
      </c>
      <c r="G54" s="59" t="n">
        <v>195</v>
      </c>
      <c r="H54" s="58" t="n">
        <v>4.3</v>
      </c>
      <c r="I54" s="58" t="n">
        <v>4.9</v>
      </c>
      <c r="J54" s="58" t="n">
        <v>32.7</v>
      </c>
    </row>
    <row r="55" customFormat="false" ht="12.75" hidden="false" customHeight="false" outlineLevel="0" collapsed="false">
      <c r="A55" s="55" t="s">
        <v>44</v>
      </c>
      <c r="B55" s="56" t="s">
        <v>18</v>
      </c>
      <c r="C55" s="56" t="n">
        <v>270</v>
      </c>
      <c r="D55" s="56" t="s">
        <v>48</v>
      </c>
      <c r="E55" s="56" t="n">
        <v>200</v>
      </c>
      <c r="F55" s="85" t="n">
        <v>1.7</v>
      </c>
      <c r="G55" s="60" t="n">
        <v>62</v>
      </c>
      <c r="H55" s="58" t="n">
        <v>0.07</v>
      </c>
      <c r="I55" s="58" t="n">
        <v>0.01</v>
      </c>
      <c r="J55" s="58" t="n">
        <v>15.31</v>
      </c>
    </row>
    <row r="56" customFormat="false" ht="12.75" hidden="false" customHeight="false" outlineLevel="0" collapsed="false">
      <c r="A56" s="55" t="s">
        <v>44</v>
      </c>
      <c r="B56" s="56" t="s">
        <v>20</v>
      </c>
      <c r="C56" s="56" t="n">
        <v>108</v>
      </c>
      <c r="D56" s="56" t="s">
        <v>49</v>
      </c>
      <c r="E56" s="56" t="n">
        <v>120</v>
      </c>
      <c r="F56" s="85" t="n">
        <v>2.8</v>
      </c>
      <c r="G56" s="60" t="n">
        <v>320</v>
      </c>
      <c r="H56" s="58" t="n">
        <v>10.65</v>
      </c>
      <c r="I56" s="86" t="n">
        <v>3.93</v>
      </c>
      <c r="J56" s="86" t="n">
        <v>56</v>
      </c>
    </row>
    <row r="57" customFormat="false" ht="12.75" hidden="false" customHeight="false" outlineLevel="0" collapsed="false">
      <c r="A57" s="55"/>
      <c r="B57" s="56"/>
      <c r="C57" s="56"/>
      <c r="D57" s="63" t="s">
        <v>25</v>
      </c>
      <c r="E57" s="64" t="n">
        <f aca="false">E52+E53+E54+E55+E56</f>
        <v>710</v>
      </c>
      <c r="F57" s="87"/>
      <c r="G57" s="66" t="n">
        <f aca="false">G52+G53+G54+G55+G56</f>
        <v>930</v>
      </c>
      <c r="H57" s="65" t="n">
        <f aca="false">H52+H53+H54+H55+H56</f>
        <v>29</v>
      </c>
      <c r="I57" s="65" t="n">
        <f aca="false">I52+I53+I54+I55+I56</f>
        <v>26.51</v>
      </c>
      <c r="J57" s="65" t="n">
        <f aca="false">J52+J53+J54+J55+J56</f>
        <v>135.43</v>
      </c>
    </row>
    <row r="58" customFormat="false" ht="12.75" hidden="false" customHeight="false" outlineLevel="0" collapsed="false">
      <c r="A58" s="67" t="s">
        <v>50</v>
      </c>
      <c r="B58" s="67" t="s">
        <v>36</v>
      </c>
      <c r="C58" s="68" t="n">
        <v>399</v>
      </c>
      <c r="D58" s="69" t="s">
        <v>51</v>
      </c>
      <c r="E58" s="70" t="n">
        <v>200</v>
      </c>
      <c r="F58" s="88" t="n">
        <v>11.2</v>
      </c>
      <c r="G58" s="72" t="n">
        <v>85</v>
      </c>
      <c r="H58" s="73" t="n">
        <v>1</v>
      </c>
      <c r="I58" s="73" t="n">
        <v>0</v>
      </c>
      <c r="J58" s="73" t="n">
        <v>20.2</v>
      </c>
    </row>
    <row r="59" customFormat="false" ht="12.75" hidden="false" customHeight="false" outlineLevel="0" collapsed="false">
      <c r="A59" s="67" t="s">
        <v>50</v>
      </c>
      <c r="B59" s="68" t="s">
        <v>20</v>
      </c>
      <c r="C59" s="68" t="n">
        <v>252</v>
      </c>
      <c r="D59" s="69" t="s">
        <v>52</v>
      </c>
      <c r="E59" s="70" t="n">
        <v>50</v>
      </c>
      <c r="F59" s="88" t="n">
        <v>16</v>
      </c>
      <c r="G59" s="72" t="n">
        <v>152</v>
      </c>
      <c r="H59" s="73" t="n">
        <v>2.6</v>
      </c>
      <c r="I59" s="73" t="n">
        <v>3.8</v>
      </c>
      <c r="J59" s="73" t="n">
        <v>28.6</v>
      </c>
    </row>
    <row r="60" customFormat="false" ht="12.75" hidden="false" customHeight="false" outlineLevel="0" collapsed="false">
      <c r="A60" s="67"/>
      <c r="B60" s="68"/>
      <c r="C60" s="68"/>
      <c r="D60" s="74" t="s">
        <v>53</v>
      </c>
      <c r="E60" s="75" t="n">
        <f aca="false">E40+E47+E51+E57+E58+E59</f>
        <v>2905</v>
      </c>
      <c r="F60" s="89"/>
      <c r="G60" s="77" t="n">
        <f aca="false">G40+G47+G51+G57+G58+G59</f>
        <v>3447</v>
      </c>
      <c r="H60" s="76" t="n">
        <f aca="false">H40+H47+H51+H57+H58+H59</f>
        <v>112.025</v>
      </c>
      <c r="I60" s="76" t="n">
        <f aca="false">I40+I47+I51+I57+I59</f>
        <v>108.11</v>
      </c>
      <c r="J60" s="76" t="n">
        <f aca="false">J40+J47+J51+J57+J58+J59</f>
        <v>493.37</v>
      </c>
    </row>
  </sheetData>
  <mergeCells count="6">
    <mergeCell ref="B1:C1"/>
    <mergeCell ref="G1:H1"/>
    <mergeCell ref="A2:J2"/>
    <mergeCell ref="B32:C32"/>
    <mergeCell ref="G32:H32"/>
    <mergeCell ref="A33:J3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35046</TotalTime>
  <Application>LibreOffice/5.2.3.3$Windows_x86 LibreOffice_project/d54a8868f08a7b39642414cf2c8ef2f228f780cf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2024-10-18T09:57:55Z</dcterms:modified>
  <cp:revision>68</cp:revision>
  <dc:subject/>
  <dc:title/>
</cp:coreProperties>
</file>