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<sst xmlns="http://schemas.openxmlformats.org/spreadsheetml/2006/main" count="162" uniqueCount="54">
  <si>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</si>
  <si>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</si>
  <si>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</si>
  <si>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</si>
  <si>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</si>
  <si>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</si>
  <si>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</si>
  <si>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</si>
  <si>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</si>
  <si>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</si>
  <si>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</si>
  <si>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</si>
  <si>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</si>
  <si>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</si>
  <si>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</si>
  <si>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</si>
  <si>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</si>
  <si>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молочн.лапша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</si>
  <si>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</si>
  <si>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</si>
  <si>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</si>
  <si>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</si>
  <si>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</si>
  <si>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</si>
  <si>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</si>
  <si>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</si>
  <si>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</si>
  <si>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</si>
  <si>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</si>
  <si>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</si>
  <si>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суп гороховый</t>
  </si>
  <si>
    <t xml:space="preserve">2 блюдо</t>
  </si>
  <si>
    <t xml:space="preserve">рыба припущенная</t>
  </si>
  <si>
    <t xml:space="preserve">гарнир</t>
  </si>
  <si>
    <t xml:space="preserve">рис отварной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</si>
  <si>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</si>
  <si>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</si>
  <si>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</si>
  <si>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</si>
  <si>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</si>
  <si>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</si>
  <si>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печенье</t>
  </si>
  <si>
    <t xml:space="preserve">фрукт</t>
  </si>
  <si>
    <t xml:space="preserve">ужин</t>
  </si>
  <si>
    <t xml:space="preserve">б/н</t>
  </si>
  <si>
    <t xml:space="preserve">огурец соленый</t>
  </si>
  <si>
    <t xml:space="preserve">жаркое по домашнему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</si>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</sst>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24" activeCellId="0" sqref="M24"/>
    </sheetView>
  </sheetViews>
  <sheetFormatPr defaultRowHeight="12.75"/>
  <cols>
    <col collapsed="false" hidden="false" max="1" min="1" style="1" width="18.8469387755102"/>
    <col collapsed="false" hidden="false" max="2" min="2" style="1" width="16.2908163265306"/>
    <col collapsed="false" hidden="false" max="3" min="3" style="1" width="7.92857142857143"/>
    <col collapsed="false" hidden="false" max="4" min="4" style="1" width="23.6581632653061"/>
    <col collapsed="false" hidden="false" max="5" min="5" style="1" width="10.4744897959184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45596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75</v>
      </c>
      <c r="D4" s="15" t="s">
        <v>17</v>
      </c>
      <c r="E4" s="17" t="n">
        <v>210</v>
      </c>
      <c r="F4" s="18" t="n">
        <v>8.9</v>
      </c>
      <c r="G4" s="17" t="n">
        <v>166</v>
      </c>
      <c r="H4" s="19" t="n">
        <v>7.2</v>
      </c>
      <c r="I4" s="19" t="n">
        <v>5.4</v>
      </c>
      <c r="J4" s="19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17" t="n">
        <v>200</v>
      </c>
      <c r="F5" s="18" t="n">
        <v>0.5</v>
      </c>
      <c r="G5" s="20" t="n">
        <v>45</v>
      </c>
      <c r="H5" s="21" t="n">
        <v>0</v>
      </c>
      <c r="I5" s="21" t="n">
        <v>0</v>
      </c>
      <c r="J5" s="22" t="n">
        <v>11.28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55</v>
      </c>
      <c r="F6" s="18" t="n">
        <v>2</v>
      </c>
      <c r="G6" s="23" t="n">
        <v>131</v>
      </c>
      <c r="H6" s="18" t="n">
        <v>3.75</v>
      </c>
      <c r="I6" s="18" t="n">
        <v>1.45</v>
      </c>
      <c r="J6" s="18" t="n">
        <v>25.7</v>
      </c>
    </row>
    <row r="7" customFormat="false" ht="12.75" hidden="false" customHeight="false" outlineLevel="0" collapsed="false">
      <c r="A7" s="15" t="s">
        <v>15</v>
      </c>
      <c r="B7" s="24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3" t="n">
        <v>143</v>
      </c>
      <c r="H7" s="19" t="n">
        <v>0.075</v>
      </c>
      <c r="I7" s="18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3" t="n">
        <v>53</v>
      </c>
      <c r="H8" s="18" t="n">
        <v>3.9</v>
      </c>
      <c r="I8" s="18" t="n">
        <v>4.02</v>
      </c>
      <c r="J8" s="18" t="n">
        <v>0</v>
      </c>
    </row>
    <row r="9" customFormat="false" ht="12.75" hidden="false" customHeight="false" outlineLevel="0" collapsed="false">
      <c r="A9" s="15"/>
      <c r="B9" s="16"/>
      <c r="C9" s="16"/>
      <c r="D9" s="25" t="s">
        <v>25</v>
      </c>
      <c r="E9" s="26" t="n">
        <v>500</v>
      </c>
      <c r="F9" s="27"/>
      <c r="G9" s="26" t="n">
        <f aca="false">G4+G5+G6+G7+G8</f>
        <v>538</v>
      </c>
      <c r="H9" s="27" t="n">
        <f aca="false">H4+H5+H6+H7+H8</f>
        <v>14.925</v>
      </c>
      <c r="I9" s="27" t="n">
        <f aca="false">I4+I5+I6+I7+I8</f>
        <v>23.22</v>
      </c>
      <c r="J9" s="27" t="n">
        <f aca="false">J4+J5+J6+J7+J8</f>
        <v>59.3</v>
      </c>
    </row>
    <row r="10" customFormat="false" ht="12.75" hidden="false" customHeight="false" outlineLevel="0" collapsed="false">
      <c r="A10" s="28" t="s">
        <v>26</v>
      </c>
      <c r="B10" s="29" t="s">
        <v>27</v>
      </c>
      <c r="C10" s="30" t="n">
        <v>145</v>
      </c>
      <c r="D10" s="28" t="s">
        <v>28</v>
      </c>
      <c r="E10" s="31" t="n">
        <v>80</v>
      </c>
      <c r="F10" s="32" t="n">
        <v>6</v>
      </c>
      <c r="G10" s="33" t="n">
        <v>16</v>
      </c>
      <c r="H10" s="34" t="n">
        <v>0.9</v>
      </c>
      <c r="I10" s="34" t="n">
        <v>0</v>
      </c>
      <c r="J10" s="34" t="n">
        <v>3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29" t="n">
        <v>63</v>
      </c>
      <c r="D11" s="28" t="s">
        <v>30</v>
      </c>
      <c r="E11" s="31" t="n">
        <v>200</v>
      </c>
      <c r="F11" s="32" t="n">
        <v>5.2</v>
      </c>
      <c r="G11" s="31" t="n">
        <v>199</v>
      </c>
      <c r="H11" s="32" t="n">
        <v>7.9</v>
      </c>
      <c r="I11" s="32" t="n">
        <v>4.3</v>
      </c>
      <c r="J11" s="32" t="n">
        <v>31.5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29" t="n">
        <v>77</v>
      </c>
      <c r="D12" s="28" t="s">
        <v>32</v>
      </c>
      <c r="E12" s="31" t="n">
        <v>90</v>
      </c>
      <c r="F12" s="32" t="n">
        <v>67.3</v>
      </c>
      <c r="G12" s="31" t="n">
        <v>233</v>
      </c>
      <c r="H12" s="32" t="n">
        <v>27</v>
      </c>
      <c r="I12" s="32" t="n">
        <v>13.05</v>
      </c>
      <c r="J12" s="32" t="n">
        <v>1.95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29" t="n">
        <v>414</v>
      </c>
      <c r="D13" s="28" t="s">
        <v>34</v>
      </c>
      <c r="E13" s="31" t="n">
        <v>180</v>
      </c>
      <c r="F13" s="32" t="n">
        <v>7.4</v>
      </c>
      <c r="G13" s="31" t="n">
        <v>240</v>
      </c>
      <c r="H13" s="32" t="n">
        <v>4.3</v>
      </c>
      <c r="I13" s="32" t="n">
        <v>4.7</v>
      </c>
      <c r="J13" s="32" t="n">
        <v>44.1</v>
      </c>
    </row>
    <row r="14" customFormat="false" ht="12.75" hidden="false" customHeight="false" outlineLevel="0" collapsed="false">
      <c r="A14" s="28" t="s">
        <v>26</v>
      </c>
      <c r="B14" s="28" t="s">
        <v>35</v>
      </c>
      <c r="C14" s="29" t="n">
        <v>286</v>
      </c>
      <c r="D14" s="28" t="s">
        <v>36</v>
      </c>
      <c r="E14" s="31" t="n">
        <v>200</v>
      </c>
      <c r="F14" s="32" t="n">
        <v>3.4</v>
      </c>
      <c r="G14" s="33" t="n">
        <v>47</v>
      </c>
      <c r="H14" s="34" t="n">
        <v>0.68</v>
      </c>
      <c r="I14" s="34" t="n">
        <v>0</v>
      </c>
      <c r="J14" s="34" t="n">
        <v>21.01</v>
      </c>
    </row>
    <row r="15" customFormat="false" ht="12.75" hidden="false" customHeight="false" outlineLevel="0" collapsed="false">
      <c r="A15" s="28" t="s">
        <v>26</v>
      </c>
      <c r="B15" s="28" t="s">
        <v>20</v>
      </c>
      <c r="C15" s="30" t="n">
        <v>109</v>
      </c>
      <c r="D15" s="28" t="s">
        <v>37</v>
      </c>
      <c r="E15" s="33" t="n">
        <v>80</v>
      </c>
      <c r="F15" s="32" t="n">
        <v>5.46</v>
      </c>
      <c r="G15" s="33" t="n">
        <v>207</v>
      </c>
      <c r="H15" s="34" t="n">
        <v>6.8</v>
      </c>
      <c r="I15" s="34" t="n">
        <v>2.64</v>
      </c>
      <c r="J15" s="34" t="n">
        <v>34</v>
      </c>
    </row>
    <row r="16" customFormat="false" ht="12.75" hidden="false" customHeight="false" outlineLevel="0" collapsed="false">
      <c r="A16" s="28"/>
      <c r="B16" s="28"/>
      <c r="C16" s="30"/>
      <c r="D16" s="35" t="s">
        <v>25</v>
      </c>
      <c r="E16" s="36" t="n">
        <f aca="false">E10+E11+E12+E13+E14+E15</f>
        <v>830</v>
      </c>
      <c r="F16" s="37"/>
      <c r="G16" s="36" t="n">
        <f aca="false">G10+G11+G12+G13+G14+G15</f>
        <v>942</v>
      </c>
      <c r="H16" s="37" t="n">
        <f aca="false">H10+H11+H12+H13+H14+H15</f>
        <v>47.58</v>
      </c>
      <c r="I16" s="37" t="n">
        <f aca="false">I11+I12+I13+I14+I15</f>
        <v>24.69</v>
      </c>
      <c r="J16" s="37" t="n">
        <f aca="false">J10+J11+J12+J13+J14+J15</f>
        <v>135.56</v>
      </c>
    </row>
    <row r="17" customFormat="false" ht="12.75" hidden="false" customHeight="false" outlineLevel="0" collapsed="false">
      <c r="A17" s="38" t="s">
        <v>38</v>
      </c>
      <c r="B17" s="39" t="s">
        <v>35</v>
      </c>
      <c r="C17" s="39" t="n">
        <v>435</v>
      </c>
      <c r="D17" s="38" t="s">
        <v>39</v>
      </c>
      <c r="E17" s="40" t="n">
        <v>150</v>
      </c>
      <c r="F17" s="41" t="n">
        <v>14.5</v>
      </c>
      <c r="G17" s="42" t="n">
        <v>85</v>
      </c>
      <c r="H17" s="41" t="n">
        <v>4.2</v>
      </c>
      <c r="I17" s="41" t="n">
        <v>4.78</v>
      </c>
      <c r="J17" s="41" t="n">
        <v>6.18</v>
      </c>
    </row>
    <row r="18" customFormat="false" ht="12.75" hidden="false" customHeight="false" outlineLevel="0" collapsed="false">
      <c r="A18" s="38" t="s">
        <v>38</v>
      </c>
      <c r="B18" s="39" t="s">
        <v>40</v>
      </c>
      <c r="C18" s="39" t="n">
        <v>590</v>
      </c>
      <c r="D18" s="38" t="s">
        <v>41</v>
      </c>
      <c r="E18" s="40" t="n">
        <v>30</v>
      </c>
      <c r="F18" s="41" t="n">
        <v>3.5</v>
      </c>
      <c r="G18" s="42" t="n">
        <v>125</v>
      </c>
      <c r="H18" s="41" t="n">
        <v>2.5</v>
      </c>
      <c r="I18" s="41" t="n">
        <v>3.5</v>
      </c>
      <c r="J18" s="41" t="n">
        <v>7</v>
      </c>
    </row>
    <row r="19" customFormat="false" ht="12.75" hidden="false" customHeight="false" outlineLevel="0" collapsed="false">
      <c r="A19" s="38" t="s">
        <v>38</v>
      </c>
      <c r="B19" s="39" t="s">
        <v>42</v>
      </c>
      <c r="C19" s="43" t="n">
        <v>112</v>
      </c>
      <c r="D19" s="39" t="s">
        <v>42</v>
      </c>
      <c r="E19" s="44" t="n">
        <v>200</v>
      </c>
      <c r="F19" s="45" t="n">
        <v>24</v>
      </c>
      <c r="G19" s="44" t="n">
        <v>104</v>
      </c>
      <c r="H19" s="46" t="n">
        <v>0.52</v>
      </c>
      <c r="I19" s="46" t="n">
        <v>0.34</v>
      </c>
      <c r="J19" s="46" t="n">
        <v>22.82</v>
      </c>
    </row>
    <row r="20" customFormat="false" ht="12.75" hidden="false" customHeight="false" outlineLevel="0" collapsed="false">
      <c r="A20" s="38"/>
      <c r="B20" s="39"/>
      <c r="C20" s="39"/>
      <c r="D20" s="47" t="s">
        <v>25</v>
      </c>
      <c r="E20" s="47" t="n">
        <f aca="false">E17+E18+E19</f>
        <v>380</v>
      </c>
      <c r="F20" s="48"/>
      <c r="G20" s="49" t="n">
        <f aca="false">G17+G18+G19</f>
        <v>314</v>
      </c>
      <c r="H20" s="48" t="n">
        <f aca="false">H17+H18+H19</f>
        <v>7.22</v>
      </c>
      <c r="I20" s="48" t="n">
        <f aca="false">I17+I18+I19</f>
        <v>8.62</v>
      </c>
      <c r="J20" s="48" t="n">
        <f aca="false">J17+J18+J19</f>
        <v>36</v>
      </c>
    </row>
    <row r="21" customFormat="false" ht="12.75" hidden="false" customHeight="false" outlineLevel="0" collapsed="false">
      <c r="A21" s="50" t="s">
        <v>43</v>
      </c>
      <c r="B21" s="51" t="s">
        <v>27</v>
      </c>
      <c r="C21" s="52" t="s">
        <v>44</v>
      </c>
      <c r="D21" s="50" t="s">
        <v>45</v>
      </c>
      <c r="E21" s="52" t="n">
        <v>80</v>
      </c>
      <c r="F21" s="53" t="n">
        <v>5.8</v>
      </c>
      <c r="G21" s="54" t="n">
        <v>91</v>
      </c>
      <c r="H21" s="53" t="n">
        <v>1.48</v>
      </c>
      <c r="I21" s="53" t="n">
        <v>0</v>
      </c>
      <c r="J21" s="53" t="n">
        <v>18.75</v>
      </c>
    </row>
    <row r="22" customFormat="false" ht="12.75" hidden="false" customHeight="false" outlineLevel="0" collapsed="false">
      <c r="A22" s="50" t="s">
        <v>43</v>
      </c>
      <c r="B22" s="51" t="s">
        <v>16</v>
      </c>
      <c r="C22" s="51" t="n">
        <v>98</v>
      </c>
      <c r="D22" s="50" t="s">
        <v>46</v>
      </c>
      <c r="E22" s="52" t="n">
        <v>250</v>
      </c>
      <c r="F22" s="53" t="n">
        <v>71.7</v>
      </c>
      <c r="G22" s="54" t="n">
        <v>334</v>
      </c>
      <c r="H22" s="53" t="n">
        <v>19.3</v>
      </c>
      <c r="I22" s="53" t="n">
        <v>19.9</v>
      </c>
      <c r="J22" s="53" t="n">
        <v>18.9</v>
      </c>
    </row>
    <row r="23" customFormat="false" ht="12.75" hidden="false" customHeight="false" outlineLevel="0" collapsed="false">
      <c r="A23" s="50" t="s">
        <v>43</v>
      </c>
      <c r="B23" s="51" t="s">
        <v>18</v>
      </c>
      <c r="C23" s="51" t="n">
        <v>270</v>
      </c>
      <c r="D23" s="50" t="s">
        <v>47</v>
      </c>
      <c r="E23" s="52" t="n">
        <v>200</v>
      </c>
      <c r="F23" s="53" t="n">
        <v>1.7</v>
      </c>
      <c r="G23" s="55" t="n">
        <v>62</v>
      </c>
      <c r="H23" s="53" t="n">
        <v>0.07</v>
      </c>
      <c r="I23" s="53" t="n">
        <v>0.01</v>
      </c>
      <c r="J23" s="53" t="n">
        <v>15.31</v>
      </c>
    </row>
    <row r="24" customFormat="false" ht="12.75" hidden="false" customHeight="false" outlineLevel="0" collapsed="false">
      <c r="A24" s="50" t="s">
        <v>43</v>
      </c>
      <c r="B24" s="51" t="s">
        <v>20</v>
      </c>
      <c r="C24" s="51" t="n">
        <v>108</v>
      </c>
      <c r="D24" s="50" t="s">
        <v>48</v>
      </c>
      <c r="E24" s="52" t="n">
        <v>100</v>
      </c>
      <c r="F24" s="53" t="n">
        <v>2.33</v>
      </c>
      <c r="G24" s="56" t="n">
        <v>266</v>
      </c>
      <c r="H24" s="57" t="n">
        <v>8.85</v>
      </c>
      <c r="I24" s="57" t="n">
        <v>3.33</v>
      </c>
      <c r="J24" s="57" t="n">
        <v>46.72</v>
      </c>
    </row>
    <row r="25" customFormat="false" ht="12.75" hidden="false" customHeight="false" outlineLevel="0" collapsed="false">
      <c r="A25" s="50"/>
      <c r="B25" s="51"/>
      <c r="C25" s="51"/>
      <c r="D25" s="58" t="s">
        <v>25</v>
      </c>
      <c r="E25" s="58" t="n">
        <v>630</v>
      </c>
      <c r="F25" s="59"/>
      <c r="G25" s="60" t="n">
        <f aca="false">G21+G22+G23+G24</f>
        <v>753</v>
      </c>
      <c r="H25" s="61" t="n">
        <f aca="false">H21+H22+H23+H24</f>
        <v>29.7</v>
      </c>
      <c r="I25" s="61" t="n">
        <f aca="false">I22+I23+I24</f>
        <v>23.24</v>
      </c>
      <c r="J25" s="61" t="n">
        <f aca="false">J21+J22+J23+J24</f>
        <v>99.68</v>
      </c>
    </row>
    <row r="26" customFormat="false" ht="12.75" hidden="false" customHeight="false" outlineLevel="0" collapsed="false">
      <c r="A26" s="62" t="s">
        <v>49</v>
      </c>
      <c r="B26" s="62" t="s">
        <v>35</v>
      </c>
      <c r="C26" s="63" t="n">
        <v>399</v>
      </c>
      <c r="D26" s="62" t="s">
        <v>50</v>
      </c>
      <c r="E26" s="64" t="n">
        <v>200</v>
      </c>
      <c r="F26" s="65" t="n">
        <v>11.2</v>
      </c>
      <c r="G26" s="66" t="n">
        <v>85</v>
      </c>
      <c r="H26" s="67" t="n">
        <v>1</v>
      </c>
      <c r="I26" s="67" t="n">
        <v>0</v>
      </c>
      <c r="J26" s="67" t="n">
        <v>20.2</v>
      </c>
    </row>
    <row r="27" customFormat="false" ht="12.75" hidden="false" customHeight="false" outlineLevel="0" collapsed="false">
      <c r="A27" s="62" t="s">
        <v>49</v>
      </c>
      <c r="B27" s="63" t="s">
        <v>20</v>
      </c>
      <c r="C27" s="63" t="n">
        <v>252</v>
      </c>
      <c r="D27" s="62" t="s">
        <v>51</v>
      </c>
      <c r="E27" s="64" t="n">
        <v>50</v>
      </c>
      <c r="F27" s="65" t="n">
        <v>16</v>
      </c>
      <c r="G27" s="66" t="n">
        <v>152</v>
      </c>
      <c r="H27" s="67" t="n">
        <v>2.6</v>
      </c>
      <c r="I27" s="67" t="n">
        <v>3.8</v>
      </c>
      <c r="J27" s="67" t="n">
        <v>28.6</v>
      </c>
    </row>
    <row r="28" customFormat="false" ht="12.75" hidden="false" customHeight="false" outlineLevel="0" collapsed="false">
      <c r="A28" s="62"/>
      <c r="B28" s="63"/>
      <c r="C28" s="63"/>
      <c r="D28" s="68" t="s">
        <v>52</v>
      </c>
      <c r="E28" s="69" t="n">
        <f aca="false">E9+E16+E20+E25+E26+E27</f>
        <v>2590</v>
      </c>
      <c r="F28" s="70"/>
      <c r="G28" s="69" t="n">
        <f aca="false">G9+G16+G20+G25+G26+G27</f>
        <v>2784</v>
      </c>
      <c r="H28" s="70" t="n">
        <f aca="false">H9+H16+H20+H25+H26+H27</f>
        <v>103.025</v>
      </c>
      <c r="I28" s="70" t="n">
        <f aca="false">I9+I16+I20+I25+I27</f>
        <v>83.57</v>
      </c>
      <c r="J28" s="70" t="n">
        <f aca="false">J9+J16+J20+J25+J26+J27</f>
        <v>379.34</v>
      </c>
    </row>
    <row r="29" customFormat="false" ht="12.75" hidden="false" customHeight="false" outlineLevel="0" collapsed="false">
      <c r="A29" s="71"/>
      <c r="B29" s="72"/>
      <c r="C29" s="72"/>
      <c r="D29" s="71"/>
      <c r="E29" s="73"/>
      <c r="F29" s="74"/>
      <c r="G29" s="73"/>
      <c r="H29" s="73"/>
      <c r="I29" s="73"/>
      <c r="J29" s="73"/>
    </row>
    <row r="30" customFormat="false" ht="12.75" hidden="false" customHeight="false" outlineLevel="0" collapsed="false">
      <c r="A30" s="71"/>
      <c r="B30" s="72"/>
      <c r="C30" s="72"/>
      <c r="D30" s="71"/>
      <c r="E30" s="73"/>
      <c r="F30" s="74"/>
      <c r="G30" s="73"/>
      <c r="H30" s="73"/>
      <c r="I30" s="73"/>
      <c r="J30" s="73"/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45596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5" t="s">
        <v>17</v>
      </c>
      <c r="E34" s="17" t="n">
        <v>260</v>
      </c>
      <c r="F34" s="75" t="n">
        <v>11.5</v>
      </c>
      <c r="G34" s="17" t="n">
        <v>207</v>
      </c>
      <c r="H34" s="19" t="n">
        <v>9</v>
      </c>
      <c r="I34" s="19" t="n">
        <v>6.8</v>
      </c>
      <c r="J34" s="19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76" t="n">
        <v>200</v>
      </c>
      <c r="F35" s="75" t="n">
        <v>0.5</v>
      </c>
      <c r="G35" s="20" t="n">
        <v>45</v>
      </c>
      <c r="H35" s="21" t="n">
        <v>0</v>
      </c>
      <c r="I35" s="21" t="n">
        <v>0</v>
      </c>
      <c r="J35" s="22" t="n">
        <v>11.28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76" t="n">
        <v>80</v>
      </c>
      <c r="F36" s="75" t="n">
        <v>2.8</v>
      </c>
      <c r="G36" s="23" t="n">
        <v>209</v>
      </c>
      <c r="H36" s="18" t="n">
        <v>6</v>
      </c>
      <c r="I36" s="18" t="n">
        <v>2.3</v>
      </c>
      <c r="J36" s="18" t="n">
        <v>41.12</v>
      </c>
    </row>
    <row r="37" customFormat="false" ht="12.75" hidden="false" customHeight="false" outlineLevel="0" collapsed="false">
      <c r="A37" s="15" t="s">
        <v>15</v>
      </c>
      <c r="B37" s="77" t="s">
        <v>22</v>
      </c>
      <c r="C37" s="16" t="n">
        <v>478</v>
      </c>
      <c r="D37" s="15" t="s">
        <v>23</v>
      </c>
      <c r="E37" s="76" t="n">
        <v>15</v>
      </c>
      <c r="F37" s="75" t="n">
        <v>5.2</v>
      </c>
      <c r="G37" s="23" t="n">
        <v>143</v>
      </c>
      <c r="H37" s="19" t="n">
        <v>0.075</v>
      </c>
      <c r="I37" s="18" t="n">
        <v>12.35</v>
      </c>
      <c r="J37" s="19" t="n">
        <v>0.12</v>
      </c>
    </row>
    <row r="38" customFormat="false" ht="14.15" hidden="false" customHeight="true" outlineLevel="0" collapsed="false">
      <c r="A38" s="15" t="s">
        <v>15</v>
      </c>
      <c r="B38" s="16" t="s">
        <v>22</v>
      </c>
      <c r="C38" s="16" t="n">
        <v>29</v>
      </c>
      <c r="D38" s="15" t="s">
        <v>24</v>
      </c>
      <c r="E38" s="76" t="n">
        <v>20</v>
      </c>
      <c r="F38" s="75" t="n">
        <v>6</v>
      </c>
      <c r="G38" s="23" t="n">
        <v>53</v>
      </c>
      <c r="H38" s="18" t="n">
        <v>3.9</v>
      </c>
      <c r="I38" s="18" t="n">
        <v>4.02</v>
      </c>
      <c r="J38" s="18" t="n">
        <v>0</v>
      </c>
    </row>
    <row r="39" customFormat="false" ht="14.15" hidden="false" customHeight="true" outlineLevel="0" collapsed="false">
      <c r="A39" s="15"/>
      <c r="B39" s="16"/>
      <c r="C39" s="16"/>
      <c r="D39" s="25" t="s">
        <v>25</v>
      </c>
      <c r="E39" s="78" t="n">
        <v>575</v>
      </c>
      <c r="F39" s="79"/>
      <c r="G39" s="26" t="n">
        <f aca="false">G34+G35+G36+G37+G38</f>
        <v>657</v>
      </c>
      <c r="H39" s="27" t="n">
        <f aca="false">H34+H35+H36+H37+H38</f>
        <v>18.975</v>
      </c>
      <c r="I39" s="27" t="n">
        <f aca="false">I34+I35+I36+I37+I38</f>
        <v>25.47</v>
      </c>
      <c r="J39" s="27" t="n">
        <f aca="false">J34+J35+J36+J37+J38</f>
        <v>69.17</v>
      </c>
    </row>
    <row r="40" customFormat="false" ht="12.75" hidden="false" customHeight="false" outlineLevel="0" collapsed="false">
      <c r="A40" s="28" t="s">
        <v>26</v>
      </c>
      <c r="B40" s="29" t="s">
        <v>27</v>
      </c>
      <c r="C40" s="30" t="n">
        <v>145</v>
      </c>
      <c r="D40" s="28" t="s">
        <v>28</v>
      </c>
      <c r="E40" s="80" t="n">
        <v>100</v>
      </c>
      <c r="F40" s="81" t="n">
        <v>6</v>
      </c>
      <c r="G40" s="33" t="n">
        <v>16</v>
      </c>
      <c r="H40" s="34" t="n">
        <v>0.9</v>
      </c>
      <c r="I40" s="34" t="n">
        <v>0</v>
      </c>
      <c r="J40" s="34" t="n">
        <v>3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29" t="n">
        <v>63</v>
      </c>
      <c r="D41" s="28" t="s">
        <v>30</v>
      </c>
      <c r="E41" s="80" t="n">
        <v>250</v>
      </c>
      <c r="F41" s="81" t="n">
        <v>6.4</v>
      </c>
      <c r="G41" s="31" t="n">
        <v>242</v>
      </c>
      <c r="H41" s="32" t="n">
        <v>9.6</v>
      </c>
      <c r="I41" s="32" t="n">
        <v>5.1</v>
      </c>
      <c r="J41" s="32" t="n">
        <v>38.5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29" t="n">
        <v>77</v>
      </c>
      <c r="D42" s="28" t="s">
        <v>32</v>
      </c>
      <c r="E42" s="80" t="n">
        <v>110</v>
      </c>
      <c r="F42" s="81" t="n">
        <v>74.8</v>
      </c>
      <c r="G42" s="31" t="n">
        <v>285</v>
      </c>
      <c r="H42" s="32" t="n">
        <v>33</v>
      </c>
      <c r="I42" s="32" t="n">
        <v>15.95</v>
      </c>
      <c r="J42" s="32" t="n">
        <v>2.39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29" t="n">
        <v>414</v>
      </c>
      <c r="D43" s="28" t="s">
        <v>34</v>
      </c>
      <c r="E43" s="80" t="n">
        <v>200</v>
      </c>
      <c r="F43" s="81" t="n">
        <v>9.3</v>
      </c>
      <c r="G43" s="31" t="n">
        <v>334</v>
      </c>
      <c r="H43" s="32" t="n">
        <v>6</v>
      </c>
      <c r="I43" s="32" t="n">
        <v>6.5</v>
      </c>
      <c r="J43" s="32" t="n">
        <v>61.3</v>
      </c>
    </row>
    <row r="44" customFormat="false" ht="12.75" hidden="false" customHeight="false" outlineLevel="0" collapsed="false">
      <c r="A44" s="28" t="s">
        <v>26</v>
      </c>
      <c r="B44" s="28" t="s">
        <v>35</v>
      </c>
      <c r="C44" s="29" t="n">
        <v>286</v>
      </c>
      <c r="D44" s="28" t="s">
        <v>36</v>
      </c>
      <c r="E44" s="80" t="n">
        <v>200</v>
      </c>
      <c r="F44" s="81" t="n">
        <v>3.4</v>
      </c>
      <c r="G44" s="33" t="n">
        <v>47</v>
      </c>
      <c r="H44" s="34" t="n">
        <v>0.68</v>
      </c>
      <c r="I44" s="34" t="n">
        <v>0</v>
      </c>
      <c r="J44" s="34" t="n">
        <v>21.01</v>
      </c>
    </row>
    <row r="45" customFormat="false" ht="12.75" hidden="false" customHeight="false" outlineLevel="0" collapsed="false">
      <c r="A45" s="28" t="s">
        <v>26</v>
      </c>
      <c r="B45" s="28" t="s">
        <v>20</v>
      </c>
      <c r="C45" s="30" t="n">
        <v>109</v>
      </c>
      <c r="D45" s="28" t="s">
        <v>37</v>
      </c>
      <c r="E45" s="33" t="n">
        <v>100</v>
      </c>
      <c r="F45" s="81" t="n">
        <v>6.83</v>
      </c>
      <c r="G45" s="31" t="n">
        <v>259</v>
      </c>
      <c r="H45" s="32" t="n">
        <v>8.5</v>
      </c>
      <c r="I45" s="32" t="n">
        <v>3.3</v>
      </c>
      <c r="J45" s="32" t="n">
        <v>42.5</v>
      </c>
    </row>
    <row r="46" customFormat="false" ht="12.75" hidden="false" customHeight="false" outlineLevel="0" collapsed="false">
      <c r="A46" s="28"/>
      <c r="B46" s="28"/>
      <c r="C46" s="30"/>
      <c r="D46" s="35" t="s">
        <v>25</v>
      </c>
      <c r="E46" s="36" t="n">
        <f aca="false">E40+E41+E42+E43+E44+E45</f>
        <v>960</v>
      </c>
      <c r="F46" s="82"/>
      <c r="G46" s="36" t="n">
        <f aca="false">G40+G41+G42+G43+G44+G45</f>
        <v>1183</v>
      </c>
      <c r="H46" s="37" t="n">
        <f aca="false">H40+H41+H42+H43+H44+H45</f>
        <v>58.68</v>
      </c>
      <c r="I46" s="37" t="n">
        <f aca="false">I40+I41+I42+I43+I44+I45</f>
        <v>30.85</v>
      </c>
      <c r="J46" s="37" t="n">
        <f aca="false">J40+J41+J42+J43+J44+J45</f>
        <v>168.7</v>
      </c>
    </row>
    <row r="47" customFormat="false" ht="12.75" hidden="false" customHeight="false" outlineLevel="0" collapsed="false">
      <c r="A47" s="38" t="s">
        <v>38</v>
      </c>
      <c r="B47" s="39" t="s">
        <v>35</v>
      </c>
      <c r="C47" s="39" t="n">
        <v>435</v>
      </c>
      <c r="D47" s="38" t="s">
        <v>39</v>
      </c>
      <c r="E47" s="39" t="n">
        <v>180</v>
      </c>
      <c r="F47" s="83" t="n">
        <v>14.5</v>
      </c>
      <c r="G47" s="42" t="n">
        <v>113</v>
      </c>
      <c r="H47" s="41" t="n">
        <v>5.6</v>
      </c>
      <c r="I47" s="41" t="n">
        <v>6.38</v>
      </c>
      <c r="J47" s="41" t="n">
        <v>8.18</v>
      </c>
    </row>
    <row r="48" customFormat="false" ht="12.75" hidden="false" customHeight="false" outlineLevel="0" collapsed="false">
      <c r="A48" s="38" t="s">
        <v>38</v>
      </c>
      <c r="B48" s="39" t="s">
        <v>40</v>
      </c>
      <c r="C48" s="39" t="n">
        <v>590</v>
      </c>
      <c r="D48" s="38" t="s">
        <v>41</v>
      </c>
      <c r="E48" s="39" t="n">
        <v>30</v>
      </c>
      <c r="F48" s="83" t="n">
        <v>3.5</v>
      </c>
      <c r="G48" s="42" t="n">
        <v>125</v>
      </c>
      <c r="H48" s="41" t="n">
        <v>2.5</v>
      </c>
      <c r="I48" s="41" t="n">
        <v>3.5</v>
      </c>
      <c r="J48" s="41" t="n">
        <v>7</v>
      </c>
    </row>
    <row r="49" customFormat="false" ht="12.75" hidden="false" customHeight="false" outlineLevel="0" collapsed="false">
      <c r="A49" s="38" t="s">
        <v>38</v>
      </c>
      <c r="B49" s="39" t="s">
        <v>42</v>
      </c>
      <c r="C49" s="43" t="n">
        <v>112</v>
      </c>
      <c r="D49" s="39" t="s">
        <v>42</v>
      </c>
      <c r="E49" s="44" t="n">
        <v>200</v>
      </c>
      <c r="F49" s="84" t="n">
        <v>24</v>
      </c>
      <c r="G49" s="44" t="n">
        <v>104</v>
      </c>
      <c r="H49" s="46" t="n">
        <v>0.52</v>
      </c>
      <c r="I49" s="46" t="n">
        <v>0.34</v>
      </c>
      <c r="J49" s="46" t="n">
        <v>22.82</v>
      </c>
    </row>
    <row r="50" customFormat="false" ht="12.75" hidden="false" customHeight="false" outlineLevel="0" collapsed="false">
      <c r="A50" s="38"/>
      <c r="B50" s="39"/>
      <c r="C50" s="39"/>
      <c r="D50" s="47" t="s">
        <v>25</v>
      </c>
      <c r="E50" s="85" t="n">
        <f aca="false">E47+E48+E49</f>
        <v>410</v>
      </c>
      <c r="F50" s="86"/>
      <c r="G50" s="49" t="n">
        <f aca="false">G47+G48+G49</f>
        <v>342</v>
      </c>
      <c r="H50" s="48" t="n">
        <f aca="false">H47+H48+H49</f>
        <v>8.62</v>
      </c>
      <c r="I50" s="48" t="n">
        <f aca="false">I47+I48+I49</f>
        <v>10.22</v>
      </c>
      <c r="J50" s="48" t="n">
        <f aca="false">J47+J48+J49</f>
        <v>38</v>
      </c>
    </row>
    <row r="51" customFormat="false" ht="12.75" hidden="false" customHeight="false" outlineLevel="0" collapsed="false">
      <c r="A51" s="50" t="s">
        <v>43</v>
      </c>
      <c r="B51" s="51" t="s">
        <v>27</v>
      </c>
      <c r="C51" s="52" t="s">
        <v>44</v>
      </c>
      <c r="D51" s="50" t="s">
        <v>45</v>
      </c>
      <c r="E51" s="51" t="n">
        <v>80</v>
      </c>
      <c r="F51" s="87" t="n">
        <v>5.8</v>
      </c>
      <c r="G51" s="54" t="n">
        <v>91</v>
      </c>
      <c r="H51" s="53" t="n">
        <v>1.48</v>
      </c>
      <c r="I51" s="53" t="n">
        <v>0</v>
      </c>
      <c r="J51" s="53" t="n">
        <v>18.75</v>
      </c>
    </row>
    <row r="52" customFormat="false" ht="12.75" hidden="false" customHeight="false" outlineLevel="0" collapsed="false">
      <c r="A52" s="50" t="s">
        <v>43</v>
      </c>
      <c r="B52" s="51" t="s">
        <v>16</v>
      </c>
      <c r="C52" s="51" t="n">
        <v>98</v>
      </c>
      <c r="D52" s="50" t="s">
        <v>46</v>
      </c>
      <c r="E52" s="51" t="n">
        <v>300</v>
      </c>
      <c r="F52" s="87" t="n">
        <v>80.3</v>
      </c>
      <c r="G52" s="54" t="n">
        <v>429</v>
      </c>
      <c r="H52" s="53" t="n">
        <v>25.4</v>
      </c>
      <c r="I52" s="53" t="n">
        <v>25.8</v>
      </c>
      <c r="J52" s="53" t="n">
        <v>23</v>
      </c>
    </row>
    <row r="53" customFormat="false" ht="12.75" hidden="false" customHeight="false" outlineLevel="0" collapsed="false">
      <c r="A53" s="50" t="s">
        <v>43</v>
      </c>
      <c r="B53" s="51" t="s">
        <v>18</v>
      </c>
      <c r="C53" s="51" t="n">
        <v>270</v>
      </c>
      <c r="D53" s="50" t="s">
        <v>47</v>
      </c>
      <c r="E53" s="51" t="n">
        <v>200</v>
      </c>
      <c r="F53" s="87" t="n">
        <v>1.7</v>
      </c>
      <c r="G53" s="55" t="n">
        <v>62</v>
      </c>
      <c r="H53" s="53" t="n">
        <v>0.07</v>
      </c>
      <c r="I53" s="53" t="n">
        <v>0.01</v>
      </c>
      <c r="J53" s="53" t="n">
        <v>15.31</v>
      </c>
    </row>
    <row r="54" customFormat="false" ht="12.75" hidden="false" customHeight="false" outlineLevel="0" collapsed="false">
      <c r="A54" s="50" t="s">
        <v>43</v>
      </c>
      <c r="B54" s="51" t="s">
        <v>20</v>
      </c>
      <c r="C54" s="51" t="n">
        <v>108</v>
      </c>
      <c r="D54" s="50" t="s">
        <v>48</v>
      </c>
      <c r="E54" s="51" t="n">
        <v>120</v>
      </c>
      <c r="F54" s="87" t="n">
        <v>2.8</v>
      </c>
      <c r="G54" s="55" t="n">
        <v>320</v>
      </c>
      <c r="H54" s="53" t="n">
        <v>10.65</v>
      </c>
      <c r="I54" s="88" t="n">
        <v>3.93</v>
      </c>
      <c r="J54" s="88" t="n">
        <v>56</v>
      </c>
    </row>
    <row r="55" customFormat="false" ht="12.75" hidden="false" customHeight="false" outlineLevel="0" collapsed="false">
      <c r="A55" s="50"/>
      <c r="B55" s="51"/>
      <c r="C55" s="51"/>
      <c r="D55" s="58" t="s">
        <v>25</v>
      </c>
      <c r="E55" s="89" t="n">
        <v>700</v>
      </c>
      <c r="F55" s="90"/>
      <c r="G55" s="60" t="n">
        <f aca="false">G51+G52+G53+G54</f>
        <v>902</v>
      </c>
      <c r="H55" s="61" t="n">
        <f aca="false">H51+H52+H53+H54</f>
        <v>37.6</v>
      </c>
      <c r="I55" s="61" t="n">
        <f aca="false">I51+I52+I53+I54</f>
        <v>29.74</v>
      </c>
      <c r="J55" s="61" t="n">
        <f aca="false">J51+J52+J53+J54</f>
        <v>113.06</v>
      </c>
    </row>
    <row r="56" customFormat="false" ht="12.75" hidden="false" customHeight="false" outlineLevel="0" collapsed="false">
      <c r="A56" s="62" t="s">
        <v>49</v>
      </c>
      <c r="B56" s="62" t="s">
        <v>35</v>
      </c>
      <c r="C56" s="63" t="n">
        <v>399</v>
      </c>
      <c r="D56" s="62" t="s">
        <v>50</v>
      </c>
      <c r="E56" s="91" t="n">
        <v>200</v>
      </c>
      <c r="F56" s="92" t="n">
        <v>11.2</v>
      </c>
      <c r="G56" s="66" t="n">
        <v>85</v>
      </c>
      <c r="H56" s="67" t="n">
        <v>1</v>
      </c>
      <c r="I56" s="67" t="n">
        <v>0</v>
      </c>
      <c r="J56" s="67" t="n">
        <v>20.2</v>
      </c>
    </row>
    <row r="57" customFormat="false" ht="12.75" hidden="false" customHeight="false" outlineLevel="0" collapsed="false">
      <c r="A57" s="62" t="s">
        <v>49</v>
      </c>
      <c r="B57" s="63" t="s">
        <v>20</v>
      </c>
      <c r="C57" s="63" t="n">
        <v>252</v>
      </c>
      <c r="D57" s="62" t="s">
        <v>51</v>
      </c>
      <c r="E57" s="91" t="n">
        <v>40</v>
      </c>
      <c r="F57" s="92" t="n">
        <v>16</v>
      </c>
      <c r="G57" s="66" t="n">
        <v>152</v>
      </c>
      <c r="H57" s="67" t="n">
        <v>2.6</v>
      </c>
      <c r="I57" s="67" t="n">
        <v>3.8</v>
      </c>
      <c r="J57" s="67" t="n">
        <v>28.6</v>
      </c>
    </row>
    <row r="58" customFormat="false" ht="12.75" hidden="false" customHeight="false" outlineLevel="0" collapsed="false">
      <c r="A58" s="62"/>
      <c r="B58" s="63"/>
      <c r="C58" s="63"/>
      <c r="D58" s="68" t="s">
        <v>52</v>
      </c>
      <c r="E58" s="93" t="n">
        <f aca="false">E39+E46+E50+E55+E56+E57</f>
        <v>2885</v>
      </c>
      <c r="F58" s="94"/>
      <c r="G58" s="69" t="n">
        <f aca="false">G39+G46+G50+G55+G56+G57</f>
        <v>3321</v>
      </c>
      <c r="H58" s="70" t="n">
        <f aca="false">H39+H46+H50+H55+H56+H57</f>
        <v>127.475</v>
      </c>
      <c r="I58" s="70" t="n">
        <f aca="false">I39+I46+I50+I55+I57</f>
        <v>100.08</v>
      </c>
      <c r="J58" s="70" t="n">
        <f aca="false">J39+J46+J50+J55+J56+J57</f>
        <v>437.73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34744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2024-10-24T13:05:51Z</dcterms:modified>
  <cp:revision>53</cp:revision>
  <dc:subject/>
  <dc:title/>
</cp:coreProperties>
</file>