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<sst xmlns="http://schemas.openxmlformats.org/spreadsheetml/2006/main" count="154" uniqueCount="55">
  <si>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</si>
  <si>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</si>
  <si>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</si>
  <si>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</si>
  <si>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8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</si>
  <si>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</si>
  <si>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</si>
  <si>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</si>
  <si>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</si>
  <si>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</si>
  <si>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</si>
  <si>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</si>
  <si>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</si>
  <si>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</si>
  <si>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</si>
  <si>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</si>
  <si>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</si>
  <si>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молоч. Дружба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</si>
  <si>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</si>
  <si>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</si>
  <si>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</si>
  <si>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</si>
  <si>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</si>
  <si>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</si>
  <si>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</si>
  <si>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</si>
  <si>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</si>
  <si>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</si>
  <si>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суп картоф.с макар.изделиями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</si>
  <si>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</si>
  <si>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</si>
  <si>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</si>
  <si>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</si>
  <si>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</si>
  <si>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напиток из шиповника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</si>
  <si>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</si>
  <si>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</si>
  <si>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</si>
  <si>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</si>
  <si>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</si>
  <si>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вафли</t>
  </si>
  <si>
    <t xml:space="preserve">фрукты</t>
  </si>
  <si>
    <t xml:space="preserve">фрукт</t>
  </si>
  <si>
    <t xml:space="preserve">ужин</t>
  </si>
  <si>
    <t xml:space="preserve">закуска</t>
  </si>
  <si>
    <t xml:space="preserve">салат из свеклы</t>
  </si>
  <si>
    <t xml:space="preserve">азу</t>
  </si>
  <si>
    <t xml:space="preserve">чай с лимоном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</si>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</sst>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5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25" activeCellId="0" sqref="M25"/>
    </sheetView>
  </sheetViews>
  <sheetFormatPr defaultRowHeight="12.75"/>
  <cols>
    <col collapsed="false" hidden="false" max="1" min="1" style="1" width="15.1479591836735"/>
    <col collapsed="false" hidden="false" max="2" min="2" style="1" width="16.2908163265306"/>
    <col collapsed="false" hidden="false" max="3" min="3" style="1" width="7.78571428571429"/>
    <col collapsed="false" hidden="false" max="4" min="4" style="1" width="29.0255102040816"/>
    <col collapsed="false" hidden="false" max="5" min="5" style="1" width="10.4744897959184"/>
    <col collapsed="false" hidden="false" max="6" min="6" style="2" width="9.47448979591837"/>
    <col collapsed="false" hidden="false" max="7" min="7" style="3" width="13.8673469387755"/>
    <col collapsed="false" hidden="false" max="8" min="8" style="1" width="7.49489795918367"/>
    <col collapsed="false" hidden="false" max="9" min="9" style="1" width="8.06122448979592"/>
    <col collapsed="false" hidden="false" max="10" min="10" style="1" width="10.1887755102041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45642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187</v>
      </c>
      <c r="D4" s="15" t="s">
        <v>17</v>
      </c>
      <c r="E4" s="17" t="n">
        <v>210</v>
      </c>
      <c r="F4" s="18" t="n">
        <v>8.8</v>
      </c>
      <c r="G4" s="17" t="n">
        <v>242</v>
      </c>
      <c r="H4" s="19" t="n">
        <v>6.32</v>
      </c>
      <c r="I4" s="19" t="n">
        <v>8.96</v>
      </c>
      <c r="J4" s="19" t="n">
        <v>34.08</v>
      </c>
    </row>
    <row r="5" customFormat="false" ht="12.75" hidden="false" customHeight="false" outlineLevel="0" collapsed="false">
      <c r="A5" s="15" t="s">
        <v>15</v>
      </c>
      <c r="B5" s="16" t="s">
        <v>18</v>
      </c>
      <c r="C5" s="16" t="n">
        <v>272</v>
      </c>
      <c r="D5" s="15" t="s">
        <v>19</v>
      </c>
      <c r="E5" s="20" t="n">
        <v>200</v>
      </c>
      <c r="F5" s="18" t="n">
        <v>8</v>
      </c>
      <c r="G5" s="21" t="n">
        <v>119</v>
      </c>
      <c r="H5" s="22" t="n">
        <v>2.79</v>
      </c>
      <c r="I5" s="22" t="n">
        <v>3.19</v>
      </c>
      <c r="J5" s="22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0" t="n">
        <v>55</v>
      </c>
      <c r="F6" s="18" t="n">
        <v>2</v>
      </c>
      <c r="G6" s="21" t="n">
        <v>131</v>
      </c>
      <c r="H6" s="22" t="n">
        <v>3.75</v>
      </c>
      <c r="I6" s="22" t="n">
        <v>1.45</v>
      </c>
      <c r="J6" s="22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1" t="n">
        <v>143</v>
      </c>
      <c r="H7" s="19" t="n">
        <v>0.075</v>
      </c>
      <c r="I7" s="22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1" t="n">
        <v>53</v>
      </c>
      <c r="H8" s="22" t="n">
        <v>3.9</v>
      </c>
      <c r="I8" s="22" t="n">
        <v>4.02</v>
      </c>
      <c r="J8" s="22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18"/>
      <c r="G9" s="24" t="n">
        <f aca="false">G4+G5+G6+G7+G8</f>
        <v>688</v>
      </c>
      <c r="H9" s="25" t="n">
        <f aca="false">H4+H5+H6+H7+H8</f>
        <v>16.835</v>
      </c>
      <c r="I9" s="25" t="n">
        <f aca="false">I4+I5+I6+I7+I8</f>
        <v>29.97</v>
      </c>
      <c r="J9" s="25" t="n">
        <f aca="false">J4+J5+J6+J7+J8</f>
        <v>79.61</v>
      </c>
    </row>
    <row r="10" customFormat="false" ht="12.75" hidden="false" customHeight="false" outlineLevel="0" collapsed="false">
      <c r="A10" s="26" t="s">
        <v>26</v>
      </c>
      <c r="B10" s="27" t="s">
        <v>27</v>
      </c>
      <c r="C10" s="27" t="n">
        <v>59</v>
      </c>
      <c r="D10" s="26" t="s">
        <v>28</v>
      </c>
      <c r="E10" s="28" t="n">
        <v>200</v>
      </c>
      <c r="F10" s="29" t="n">
        <v>5.2</v>
      </c>
      <c r="G10" s="30" t="n">
        <v>111</v>
      </c>
      <c r="H10" s="31" t="n">
        <v>2.7</v>
      </c>
      <c r="I10" s="31" t="n">
        <v>2.5</v>
      </c>
      <c r="J10" s="31" t="n">
        <v>17.8</v>
      </c>
    </row>
    <row r="11" customFormat="false" ht="12.75" hidden="false" customHeight="false" outlineLevel="0" collapsed="false">
      <c r="A11" s="26" t="s">
        <v>26</v>
      </c>
      <c r="B11" s="26" t="s">
        <v>29</v>
      </c>
      <c r="C11" s="27" t="n">
        <v>162</v>
      </c>
      <c r="D11" s="26" t="s">
        <v>30</v>
      </c>
      <c r="E11" s="28" t="n">
        <v>90</v>
      </c>
      <c r="F11" s="29" t="n">
        <v>49</v>
      </c>
      <c r="G11" s="30" t="n">
        <v>245</v>
      </c>
      <c r="H11" s="31" t="n">
        <v>17.3</v>
      </c>
      <c r="I11" s="31" t="n">
        <v>18.1</v>
      </c>
      <c r="J11" s="31" t="n">
        <v>3.2</v>
      </c>
    </row>
    <row r="12" customFormat="false" ht="12.75" hidden="false" customHeight="false" outlineLevel="0" collapsed="false">
      <c r="A12" s="26" t="s">
        <v>26</v>
      </c>
      <c r="B12" s="26" t="s">
        <v>31</v>
      </c>
      <c r="C12" s="27" t="n">
        <v>165</v>
      </c>
      <c r="D12" s="26" t="s">
        <v>32</v>
      </c>
      <c r="E12" s="28" t="n">
        <v>180</v>
      </c>
      <c r="F12" s="29" t="n">
        <v>2.5</v>
      </c>
      <c r="G12" s="30" t="n">
        <v>288</v>
      </c>
      <c r="H12" s="31" t="n">
        <v>10.4</v>
      </c>
      <c r="I12" s="31" t="n">
        <v>6.8</v>
      </c>
      <c r="J12" s="31" t="n">
        <v>45.4</v>
      </c>
    </row>
    <row r="13" customFormat="false" ht="12.75" hidden="false" customHeight="false" outlineLevel="0" collapsed="false">
      <c r="A13" s="26" t="s">
        <v>26</v>
      </c>
      <c r="B13" s="26" t="s">
        <v>33</v>
      </c>
      <c r="C13" s="27" t="n">
        <v>286</v>
      </c>
      <c r="D13" s="26" t="s">
        <v>34</v>
      </c>
      <c r="E13" s="28" t="n">
        <v>200</v>
      </c>
      <c r="F13" s="29" t="n">
        <v>3.4</v>
      </c>
      <c r="G13" s="30" t="n">
        <v>47</v>
      </c>
      <c r="H13" s="31" t="n">
        <v>0.68</v>
      </c>
      <c r="I13" s="31" t="n">
        <v>0</v>
      </c>
      <c r="J13" s="31" t="n">
        <v>21.01</v>
      </c>
    </row>
    <row r="14" customFormat="false" ht="12.75" hidden="false" customHeight="false" outlineLevel="0" collapsed="false">
      <c r="A14" s="26" t="s">
        <v>26</v>
      </c>
      <c r="B14" s="26" t="s">
        <v>35</v>
      </c>
      <c r="C14" s="32" t="n">
        <v>109</v>
      </c>
      <c r="D14" s="26" t="s">
        <v>36</v>
      </c>
      <c r="E14" s="30" t="n">
        <v>80</v>
      </c>
      <c r="F14" s="33" t="n">
        <v>5.46</v>
      </c>
      <c r="G14" s="30" t="n">
        <v>207</v>
      </c>
      <c r="H14" s="31" t="n">
        <v>6.8</v>
      </c>
      <c r="I14" s="31" t="n">
        <v>2.64</v>
      </c>
      <c r="J14" s="31" t="n">
        <v>34</v>
      </c>
    </row>
    <row r="15" customFormat="false" ht="12.75" hidden="false" customHeight="false" outlineLevel="0" collapsed="false">
      <c r="A15" s="26"/>
      <c r="B15" s="26"/>
      <c r="C15" s="32"/>
      <c r="D15" s="34" t="s">
        <v>25</v>
      </c>
      <c r="E15" s="35" t="n">
        <f aca="false">E10+E11+E12+E13+E14</f>
        <v>750</v>
      </c>
      <c r="F15" s="29"/>
      <c r="G15" s="35" t="n">
        <f aca="false">G10+G11+G12+G13+G14</f>
        <v>898</v>
      </c>
      <c r="H15" s="36" t="n">
        <f aca="false">H10+H11+H12+H13+H14</f>
        <v>37.88</v>
      </c>
      <c r="I15" s="36" t="n">
        <f aca="false">I10+I11+I12+I13+I14</f>
        <v>30.04</v>
      </c>
      <c r="J15" s="36" t="n">
        <f aca="false">J10+J11+J12+J13+J14</f>
        <v>121.41</v>
      </c>
    </row>
    <row r="16" customFormat="false" ht="12.75" hidden="false" customHeight="false" outlineLevel="0" collapsed="false">
      <c r="A16" s="37" t="s">
        <v>37</v>
      </c>
      <c r="B16" s="38" t="s">
        <v>33</v>
      </c>
      <c r="C16" s="38" t="n">
        <v>435</v>
      </c>
      <c r="D16" s="37" t="s">
        <v>38</v>
      </c>
      <c r="E16" s="38" t="n">
        <v>150</v>
      </c>
      <c r="F16" s="39" t="n">
        <v>14.5</v>
      </c>
      <c r="G16" s="40" t="n">
        <v>85</v>
      </c>
      <c r="H16" s="41" t="n">
        <v>4.2</v>
      </c>
      <c r="I16" s="41" t="n">
        <v>4.78</v>
      </c>
      <c r="J16" s="41" t="n">
        <v>6.18</v>
      </c>
    </row>
    <row r="17" customFormat="false" ht="12.75" hidden="false" customHeight="false" outlineLevel="0" collapsed="false">
      <c r="A17" s="37" t="s">
        <v>37</v>
      </c>
      <c r="B17" s="38" t="s">
        <v>39</v>
      </c>
      <c r="C17" s="38" t="n">
        <v>590</v>
      </c>
      <c r="D17" s="37" t="s">
        <v>40</v>
      </c>
      <c r="E17" s="38" t="n">
        <v>30</v>
      </c>
      <c r="F17" s="41" t="n">
        <v>4.68</v>
      </c>
      <c r="G17" s="40" t="n">
        <v>63</v>
      </c>
      <c r="H17" s="41" t="n">
        <v>1.65</v>
      </c>
      <c r="I17" s="41" t="n">
        <v>2</v>
      </c>
      <c r="J17" s="41" t="n">
        <v>10.47</v>
      </c>
    </row>
    <row r="18" customFormat="false" ht="12.75" hidden="false" customHeight="false" outlineLevel="0" collapsed="false">
      <c r="A18" s="37" t="s">
        <v>37</v>
      </c>
      <c r="B18" s="38" t="s">
        <v>41</v>
      </c>
      <c r="C18" s="42" t="n">
        <v>112</v>
      </c>
      <c r="D18" s="38" t="s">
        <v>42</v>
      </c>
      <c r="E18" s="43" t="n">
        <v>200</v>
      </c>
      <c r="F18" s="44" t="n">
        <v>24</v>
      </c>
      <c r="G18" s="43" t="n">
        <v>104</v>
      </c>
      <c r="H18" s="45" t="n">
        <v>0.52</v>
      </c>
      <c r="I18" s="45" t="n">
        <v>0.34</v>
      </c>
      <c r="J18" s="45" t="n">
        <v>22.82</v>
      </c>
    </row>
    <row r="19" customFormat="false" ht="12.75" hidden="false" customHeight="false" outlineLevel="0" collapsed="false">
      <c r="A19" s="37"/>
      <c r="B19" s="38"/>
      <c r="C19" s="38"/>
      <c r="D19" s="46" t="s">
        <v>25</v>
      </c>
      <c r="E19" s="47" t="n">
        <f aca="false">E16+E17+E18</f>
        <v>380</v>
      </c>
      <c r="F19" s="39"/>
      <c r="G19" s="48" t="n">
        <f aca="false">G16+G17+G18</f>
        <v>252</v>
      </c>
      <c r="H19" s="49" t="n">
        <f aca="false">H16+H17+H18</f>
        <v>6.37</v>
      </c>
      <c r="I19" s="49" t="n">
        <f aca="false">I16+I17+I18</f>
        <v>7.12</v>
      </c>
      <c r="J19" s="49" t="n">
        <f aca="false">J16+J17+J18</f>
        <v>39.47</v>
      </c>
    </row>
    <row r="20" customFormat="false" ht="12.75" hidden="false" customHeight="false" outlineLevel="0" collapsed="false">
      <c r="A20" s="50" t="s">
        <v>43</v>
      </c>
      <c r="B20" s="51" t="s">
        <v>44</v>
      </c>
      <c r="C20" s="52" t="n">
        <v>25</v>
      </c>
      <c r="D20" s="50" t="s">
        <v>45</v>
      </c>
      <c r="E20" s="51" t="n">
        <v>80</v>
      </c>
      <c r="F20" s="53" t="n">
        <v>5.6</v>
      </c>
      <c r="G20" s="54" t="n">
        <v>88</v>
      </c>
      <c r="H20" s="55" t="n">
        <v>1.12</v>
      </c>
      <c r="I20" s="55" t="n">
        <v>6.56</v>
      </c>
      <c r="J20" s="55" t="n">
        <v>6.4</v>
      </c>
    </row>
    <row r="21" customFormat="false" ht="12.75" hidden="false" customHeight="false" outlineLevel="0" collapsed="false">
      <c r="A21" s="50" t="s">
        <v>43</v>
      </c>
      <c r="B21" s="51" t="s">
        <v>16</v>
      </c>
      <c r="C21" s="51" t="n">
        <v>63</v>
      </c>
      <c r="D21" s="50" t="s">
        <v>46</v>
      </c>
      <c r="E21" s="51" t="n">
        <v>250</v>
      </c>
      <c r="F21" s="53" t="n">
        <v>71.7</v>
      </c>
      <c r="G21" s="54" t="n">
        <v>366</v>
      </c>
      <c r="H21" s="55" t="n">
        <v>19</v>
      </c>
      <c r="I21" s="55" t="n">
        <v>24.5</v>
      </c>
      <c r="J21" s="55" t="n">
        <v>16.7</v>
      </c>
    </row>
    <row r="22" customFormat="false" ht="12.75" hidden="false" customHeight="false" outlineLevel="0" collapsed="false">
      <c r="A22" s="50" t="s">
        <v>43</v>
      </c>
      <c r="B22" s="51" t="s">
        <v>33</v>
      </c>
      <c r="C22" s="51" t="n">
        <v>270</v>
      </c>
      <c r="D22" s="50" t="s">
        <v>47</v>
      </c>
      <c r="E22" s="51" t="n">
        <v>200</v>
      </c>
      <c r="F22" s="53" t="n">
        <v>1.7</v>
      </c>
      <c r="G22" s="56" t="n">
        <v>62</v>
      </c>
      <c r="H22" s="55" t="n">
        <v>0.07</v>
      </c>
      <c r="I22" s="55" t="n">
        <v>0.01</v>
      </c>
      <c r="J22" s="55" t="n">
        <v>15.31</v>
      </c>
    </row>
    <row r="23" customFormat="false" ht="12.75" hidden="false" customHeight="false" outlineLevel="0" collapsed="false">
      <c r="A23" s="50" t="s">
        <v>43</v>
      </c>
      <c r="B23" s="51" t="s">
        <v>20</v>
      </c>
      <c r="C23" s="51" t="n">
        <v>108</v>
      </c>
      <c r="D23" s="50" t="s">
        <v>48</v>
      </c>
      <c r="E23" s="51" t="n">
        <v>100</v>
      </c>
      <c r="F23" s="53" t="n">
        <v>2.33</v>
      </c>
      <c r="G23" s="57" t="n">
        <v>266</v>
      </c>
      <c r="H23" s="58" t="n">
        <v>8.85</v>
      </c>
      <c r="I23" s="58" t="n">
        <v>3.33</v>
      </c>
      <c r="J23" s="58" t="n">
        <v>46.72</v>
      </c>
    </row>
    <row r="24" customFormat="false" ht="12.75" hidden="false" customHeight="false" outlineLevel="0" collapsed="false">
      <c r="A24" s="50"/>
      <c r="B24" s="51"/>
      <c r="C24" s="51"/>
      <c r="D24" s="59" t="s">
        <v>25</v>
      </c>
      <c r="E24" s="60" t="n">
        <f aca="false">E20+E21+E22+E23</f>
        <v>630</v>
      </c>
      <c r="F24" s="61"/>
      <c r="G24" s="62" t="n">
        <f aca="false">G20+G21+G22+G23</f>
        <v>782</v>
      </c>
      <c r="H24" s="63" t="n">
        <f aca="false">H20+H21+H22+H23</f>
        <v>29.04</v>
      </c>
      <c r="I24" s="63" t="n">
        <f aca="false">I20+I21+I22+I23</f>
        <v>34.4</v>
      </c>
      <c r="J24" s="63" t="n">
        <f aca="false">J20+J21+J22+J23</f>
        <v>85.13</v>
      </c>
    </row>
    <row r="25" customFormat="false" ht="12.75" hidden="false" customHeight="false" outlineLevel="0" collapsed="false">
      <c r="A25" s="64" t="s">
        <v>49</v>
      </c>
      <c r="B25" s="64" t="s">
        <v>33</v>
      </c>
      <c r="C25" s="65" t="n">
        <v>399</v>
      </c>
      <c r="D25" s="64" t="s">
        <v>50</v>
      </c>
      <c r="E25" s="66" t="n">
        <v>200</v>
      </c>
      <c r="F25" s="67" t="n">
        <v>11.2</v>
      </c>
      <c r="G25" s="68" t="n">
        <v>85</v>
      </c>
      <c r="H25" s="69" t="n">
        <v>1</v>
      </c>
      <c r="I25" s="69" t="n">
        <v>0</v>
      </c>
      <c r="J25" s="69" t="n">
        <v>20.2</v>
      </c>
    </row>
    <row r="26" customFormat="false" ht="12.75" hidden="false" customHeight="false" outlineLevel="0" collapsed="false">
      <c r="A26" s="64" t="s">
        <v>49</v>
      </c>
      <c r="B26" s="65" t="s">
        <v>51</v>
      </c>
      <c r="C26" s="65" t="n">
        <v>252</v>
      </c>
      <c r="D26" s="64" t="s">
        <v>52</v>
      </c>
      <c r="E26" s="66" t="n">
        <v>50</v>
      </c>
      <c r="F26" s="67" t="n">
        <v>16</v>
      </c>
      <c r="G26" s="68" t="n">
        <v>152</v>
      </c>
      <c r="H26" s="69" t="n">
        <v>2.6</v>
      </c>
      <c r="I26" s="69" t="n">
        <v>3.8</v>
      </c>
      <c r="J26" s="69" t="n">
        <v>28.6</v>
      </c>
    </row>
    <row r="27" customFormat="false" ht="12.75" hidden="false" customHeight="false" outlineLevel="0" collapsed="false">
      <c r="A27" s="64"/>
      <c r="B27" s="65"/>
      <c r="C27" s="65"/>
      <c r="D27" s="70" t="s">
        <v>53</v>
      </c>
      <c r="E27" s="71" t="n">
        <f aca="false">E9+E15+E19+E24+E25+E26</f>
        <v>2510</v>
      </c>
      <c r="F27" s="72"/>
      <c r="G27" s="73" t="n">
        <f aca="false">G9+G15+G19+G24+G25+G26</f>
        <v>2857</v>
      </c>
      <c r="H27" s="74" t="n">
        <f aca="false">H9+H15+H19+H24+H25+H26</f>
        <v>93.725</v>
      </c>
      <c r="I27" s="74" t="n">
        <f aca="false">I9+I15+I19+I24+I25+I26</f>
        <v>105.33</v>
      </c>
      <c r="J27" s="74" t="n">
        <f aca="false">J9+J15+J19+J24+J25+J26</f>
        <v>374.42</v>
      </c>
    </row>
    <row r="30" s="10" customFormat="true" ht="12.75" hidden="false" customHeight="false" outlineLevel="0" collapsed="false">
      <c r="A30" s="4" t="s">
        <v>0</v>
      </c>
      <c r="B30" s="5" t="s">
        <v>1</v>
      </c>
      <c r="C30" s="5"/>
      <c r="D30" s="6"/>
      <c r="E30" s="4" t="s">
        <v>2</v>
      </c>
      <c r="F30" s="7" t="s">
        <v>54</v>
      </c>
      <c r="G30" s="8"/>
      <c r="H30" s="8"/>
      <c r="I30" s="4" t="s">
        <v>4</v>
      </c>
      <c r="J30" s="9" t="n">
        <v>45642</v>
      </c>
    </row>
    <row r="31" s="10" customFormat="true" ht="12.75" hidden="false" customHeight="false" outlineLevel="0" collapsed="false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="10" customFormat="true" ht="12.75" hidden="false" customHeight="false" outlineLevel="0" collapsed="false">
      <c r="A32" s="4" t="s">
        <v>5</v>
      </c>
      <c r="B32" s="4" t="s">
        <v>6</v>
      </c>
      <c r="C32" s="4" t="s">
        <v>7</v>
      </c>
      <c r="D32" s="4" t="s">
        <v>8</v>
      </c>
      <c r="E32" s="4" t="s">
        <v>9</v>
      </c>
      <c r="F32" s="13" t="s">
        <v>10</v>
      </c>
      <c r="G32" s="14" t="s">
        <v>11</v>
      </c>
      <c r="H32" s="4" t="s">
        <v>12</v>
      </c>
      <c r="I32" s="4" t="s">
        <v>13</v>
      </c>
      <c r="J32" s="4" t="s">
        <v>14</v>
      </c>
    </row>
    <row r="33" customFormat="false" ht="12.75" hidden="false" customHeight="false" outlineLevel="0" collapsed="false">
      <c r="A33" s="15" t="s">
        <v>15</v>
      </c>
      <c r="B33" s="15" t="s">
        <v>16</v>
      </c>
      <c r="C33" s="16" t="n">
        <v>187</v>
      </c>
      <c r="D33" s="15" t="s">
        <v>17</v>
      </c>
      <c r="E33" s="17" t="n">
        <v>260</v>
      </c>
      <c r="F33" s="18" t="n">
        <v>11.4</v>
      </c>
      <c r="G33" s="17" t="n">
        <v>302</v>
      </c>
      <c r="H33" s="19" t="n">
        <v>7.9</v>
      </c>
      <c r="I33" s="19" t="n">
        <v>11.2</v>
      </c>
      <c r="J33" s="19" t="n">
        <v>42.6</v>
      </c>
    </row>
    <row r="34" customFormat="false" ht="12.75" hidden="false" customHeight="false" outlineLevel="0" collapsed="false">
      <c r="A34" s="15" t="s">
        <v>15</v>
      </c>
      <c r="B34" s="16" t="s">
        <v>18</v>
      </c>
      <c r="C34" s="16" t="n">
        <v>272</v>
      </c>
      <c r="D34" s="15" t="s">
        <v>19</v>
      </c>
      <c r="E34" s="20" t="n">
        <v>200</v>
      </c>
      <c r="F34" s="18" t="n">
        <v>8</v>
      </c>
      <c r="G34" s="21" t="n">
        <v>119</v>
      </c>
      <c r="H34" s="22" t="n">
        <v>2.79</v>
      </c>
      <c r="I34" s="22" t="n">
        <v>3.19</v>
      </c>
      <c r="J34" s="22" t="n">
        <v>19.71</v>
      </c>
    </row>
    <row r="35" customFormat="false" ht="12.75" hidden="false" customHeight="false" outlineLevel="0" collapsed="false">
      <c r="A35" s="15" t="s">
        <v>15</v>
      </c>
      <c r="B35" s="16" t="s">
        <v>20</v>
      </c>
      <c r="C35" s="16" t="n">
        <v>1</v>
      </c>
      <c r="D35" s="15" t="s">
        <v>21</v>
      </c>
      <c r="E35" s="20" t="n">
        <v>80</v>
      </c>
      <c r="F35" s="18" t="n">
        <v>2.7</v>
      </c>
      <c r="G35" s="21" t="n">
        <v>209</v>
      </c>
      <c r="H35" s="22" t="n">
        <v>6</v>
      </c>
      <c r="I35" s="22" t="n">
        <v>2.3</v>
      </c>
      <c r="J35" s="22" t="n">
        <v>41.12</v>
      </c>
    </row>
    <row r="36" customFormat="false" ht="12.75" hidden="false" customHeight="false" outlineLevel="0" collapsed="false">
      <c r="A36" s="15" t="s">
        <v>15</v>
      </c>
      <c r="B36" s="16" t="s">
        <v>22</v>
      </c>
      <c r="C36" s="16" t="n">
        <v>478</v>
      </c>
      <c r="D36" s="15" t="s">
        <v>23</v>
      </c>
      <c r="E36" s="17" t="n">
        <v>15</v>
      </c>
      <c r="F36" s="18" t="n">
        <v>5.2</v>
      </c>
      <c r="G36" s="21" t="n">
        <v>143</v>
      </c>
      <c r="H36" s="19" t="n">
        <v>0.075</v>
      </c>
      <c r="I36" s="22" t="n">
        <v>12.35</v>
      </c>
      <c r="J36" s="19" t="n">
        <v>0.12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29</v>
      </c>
      <c r="D37" s="15" t="s">
        <v>24</v>
      </c>
      <c r="E37" s="17" t="n">
        <v>20</v>
      </c>
      <c r="F37" s="18" t="n">
        <v>6</v>
      </c>
      <c r="G37" s="21" t="n">
        <v>53</v>
      </c>
      <c r="H37" s="22" t="n">
        <v>3.9</v>
      </c>
      <c r="I37" s="22" t="n">
        <v>4.02</v>
      </c>
      <c r="J37" s="22" t="n">
        <v>0</v>
      </c>
    </row>
    <row r="38" customFormat="false" ht="12.75" hidden="false" customHeight="false" outlineLevel="0" collapsed="false">
      <c r="A38" s="15"/>
      <c r="B38" s="75"/>
      <c r="C38" s="16"/>
      <c r="D38" s="23" t="s">
        <v>25</v>
      </c>
      <c r="E38" s="24" t="n">
        <f aca="false">E33+E34+E35+E36+E37</f>
        <v>575</v>
      </c>
      <c r="F38" s="76"/>
      <c r="G38" s="24" t="n">
        <f aca="false">G33+G34+G35+G36+G37</f>
        <v>826</v>
      </c>
      <c r="H38" s="25" t="n">
        <f aca="false">H33+H34+H35+H36+H37</f>
        <v>20.665</v>
      </c>
      <c r="I38" s="25" t="n">
        <f aca="false">I33+I34+I35+I36+I37</f>
        <v>33.06</v>
      </c>
      <c r="J38" s="25" t="n">
        <f aca="false">J33+J34+J35+J36+J37</f>
        <v>103.55</v>
      </c>
    </row>
    <row r="39" customFormat="false" ht="12.75" hidden="false" customHeight="false" outlineLevel="0" collapsed="false">
      <c r="A39" s="26" t="s">
        <v>26</v>
      </c>
      <c r="B39" s="27" t="s">
        <v>27</v>
      </c>
      <c r="C39" s="27" t="n">
        <v>59</v>
      </c>
      <c r="D39" s="26" t="s">
        <v>28</v>
      </c>
      <c r="E39" s="28" t="n">
        <v>250</v>
      </c>
      <c r="F39" s="29" t="n">
        <v>6.4</v>
      </c>
      <c r="G39" s="30" t="n">
        <v>133</v>
      </c>
      <c r="H39" s="31" t="n">
        <v>3.2</v>
      </c>
      <c r="I39" s="31" t="n">
        <v>3</v>
      </c>
      <c r="J39" s="31" t="n">
        <v>22.6</v>
      </c>
    </row>
    <row r="40" customFormat="false" ht="12.75" hidden="false" customHeight="false" outlineLevel="0" collapsed="false">
      <c r="A40" s="26" t="s">
        <v>26</v>
      </c>
      <c r="B40" s="26" t="s">
        <v>29</v>
      </c>
      <c r="C40" s="27" t="n">
        <v>162</v>
      </c>
      <c r="D40" s="26" t="s">
        <v>30</v>
      </c>
      <c r="E40" s="28" t="n">
        <v>110</v>
      </c>
      <c r="F40" s="29" t="n">
        <v>49</v>
      </c>
      <c r="G40" s="30" t="n">
        <v>311</v>
      </c>
      <c r="H40" s="31" t="n">
        <v>22.9</v>
      </c>
      <c r="I40" s="31" t="n">
        <v>22.9</v>
      </c>
      <c r="J40" s="31" t="n">
        <v>3.2</v>
      </c>
    </row>
    <row r="41" customFormat="false" ht="12.75" hidden="false" customHeight="false" outlineLevel="0" collapsed="false">
      <c r="A41" s="26" t="s">
        <v>26</v>
      </c>
      <c r="B41" s="26" t="s">
        <v>31</v>
      </c>
      <c r="C41" s="27" t="n">
        <v>165</v>
      </c>
      <c r="D41" s="26" t="s">
        <v>32</v>
      </c>
      <c r="E41" s="28" t="n">
        <v>200</v>
      </c>
      <c r="F41" s="29" t="n">
        <v>2.7</v>
      </c>
      <c r="G41" s="30" t="n">
        <v>401</v>
      </c>
      <c r="H41" s="31" t="n">
        <v>14.4</v>
      </c>
      <c r="I41" s="31" t="n">
        <v>9.4</v>
      </c>
      <c r="J41" s="31" t="n">
        <v>63</v>
      </c>
    </row>
    <row r="42" customFormat="false" ht="12.75" hidden="false" customHeight="false" outlineLevel="0" collapsed="false">
      <c r="A42" s="26" t="s">
        <v>26</v>
      </c>
      <c r="B42" s="26" t="s">
        <v>33</v>
      </c>
      <c r="C42" s="27" t="n">
        <v>286</v>
      </c>
      <c r="D42" s="26" t="s">
        <v>34</v>
      </c>
      <c r="E42" s="28" t="n">
        <v>200</v>
      </c>
      <c r="F42" s="29" t="n">
        <v>3.4</v>
      </c>
      <c r="G42" s="30" t="n">
        <v>47</v>
      </c>
      <c r="H42" s="31" t="n">
        <v>0.68</v>
      </c>
      <c r="I42" s="31" t="n">
        <v>0</v>
      </c>
      <c r="J42" s="31" t="n">
        <v>21.01</v>
      </c>
    </row>
    <row r="43" customFormat="false" ht="12.75" hidden="false" customHeight="false" outlineLevel="0" collapsed="false">
      <c r="A43" s="26" t="s">
        <v>26</v>
      </c>
      <c r="B43" s="26" t="s">
        <v>35</v>
      </c>
      <c r="C43" s="32" t="n">
        <v>109</v>
      </c>
      <c r="D43" s="26" t="s">
        <v>36</v>
      </c>
      <c r="E43" s="30" t="n">
        <v>100</v>
      </c>
      <c r="F43" s="29" t="n">
        <v>6.83</v>
      </c>
      <c r="G43" s="77" t="n">
        <v>259</v>
      </c>
      <c r="H43" s="33" t="n">
        <v>8.5</v>
      </c>
      <c r="I43" s="33" t="n">
        <v>3.3</v>
      </c>
      <c r="J43" s="33" t="n">
        <v>42.5</v>
      </c>
    </row>
    <row r="44" customFormat="false" ht="12.75" hidden="false" customHeight="false" outlineLevel="0" collapsed="false">
      <c r="A44" s="26"/>
      <c r="B44" s="26"/>
      <c r="C44" s="32"/>
      <c r="D44" s="34" t="s">
        <v>25</v>
      </c>
      <c r="E44" s="35" t="n">
        <f aca="false">E39+E40+E41+E42+E43</f>
        <v>860</v>
      </c>
      <c r="F44" s="78"/>
      <c r="G44" s="35" t="n">
        <f aca="false">G39+G40+G41+G42+G43</f>
        <v>1151</v>
      </c>
      <c r="H44" s="36" t="n">
        <f aca="false">H39+H40+H41+H42+H43</f>
        <v>49.68</v>
      </c>
      <c r="I44" s="36" t="n">
        <f aca="false">I39+I40+I41+I43</f>
        <v>38.6</v>
      </c>
      <c r="J44" s="36" t="n">
        <f aca="false">J39+J40+J41+J42+J43</f>
        <v>152.31</v>
      </c>
    </row>
    <row r="45" customFormat="false" ht="12.75" hidden="false" customHeight="false" outlineLevel="0" collapsed="false">
      <c r="A45" s="37" t="s">
        <v>37</v>
      </c>
      <c r="B45" s="38" t="s">
        <v>33</v>
      </c>
      <c r="C45" s="38" t="n">
        <v>435</v>
      </c>
      <c r="D45" s="37" t="s">
        <v>38</v>
      </c>
      <c r="E45" s="38" t="n">
        <v>180</v>
      </c>
      <c r="F45" s="39" t="n">
        <v>14.5</v>
      </c>
      <c r="G45" s="40" t="n">
        <v>113</v>
      </c>
      <c r="H45" s="41" t="n">
        <v>5.6</v>
      </c>
      <c r="I45" s="41" t="n">
        <v>6.38</v>
      </c>
      <c r="J45" s="41" t="n">
        <v>8.18</v>
      </c>
    </row>
    <row r="46" customFormat="false" ht="12.75" hidden="false" customHeight="false" outlineLevel="0" collapsed="false">
      <c r="A46" s="37" t="s">
        <v>37</v>
      </c>
      <c r="B46" s="38" t="s">
        <v>39</v>
      </c>
      <c r="C46" s="38" t="n">
        <v>590</v>
      </c>
      <c r="D46" s="37" t="s">
        <v>40</v>
      </c>
      <c r="E46" s="38" t="n">
        <v>30</v>
      </c>
      <c r="F46" s="41" t="n">
        <v>4.68</v>
      </c>
      <c r="G46" s="40" t="n">
        <v>63</v>
      </c>
      <c r="H46" s="41" t="n">
        <v>1.65</v>
      </c>
      <c r="I46" s="41" t="n">
        <v>2</v>
      </c>
      <c r="J46" s="41" t="n">
        <v>10.47</v>
      </c>
    </row>
    <row r="47" customFormat="false" ht="12.75" hidden="false" customHeight="false" outlineLevel="0" collapsed="false">
      <c r="A47" s="37" t="s">
        <v>37</v>
      </c>
      <c r="B47" s="38" t="s">
        <v>41</v>
      </c>
      <c r="C47" s="42" t="n">
        <v>112</v>
      </c>
      <c r="D47" s="38" t="s">
        <v>42</v>
      </c>
      <c r="E47" s="43" t="n">
        <v>200</v>
      </c>
      <c r="F47" s="79" t="n">
        <v>24</v>
      </c>
      <c r="G47" s="43" t="n">
        <v>104</v>
      </c>
      <c r="H47" s="45" t="n">
        <v>0.52</v>
      </c>
      <c r="I47" s="45" t="n">
        <v>0.34</v>
      </c>
      <c r="J47" s="45" t="n">
        <v>22.82</v>
      </c>
    </row>
    <row r="48" customFormat="false" ht="12.75" hidden="false" customHeight="false" outlineLevel="0" collapsed="false">
      <c r="A48" s="37"/>
      <c r="B48" s="38"/>
      <c r="C48" s="38"/>
      <c r="D48" s="46" t="s">
        <v>25</v>
      </c>
      <c r="E48" s="47" t="n">
        <f aca="false">E45+E46+E47</f>
        <v>410</v>
      </c>
      <c r="F48" s="80"/>
      <c r="G48" s="48" t="n">
        <f aca="false">G45+G46+G47</f>
        <v>280</v>
      </c>
      <c r="H48" s="49" t="n">
        <f aca="false">H45+H46+H47</f>
        <v>7.77</v>
      </c>
      <c r="I48" s="49" t="n">
        <f aca="false">I45+I46+I47</f>
        <v>8.72</v>
      </c>
      <c r="J48" s="49" t="n">
        <f aca="false">J45+J46+J47</f>
        <v>41.47</v>
      </c>
    </row>
    <row r="49" customFormat="false" ht="12.75" hidden="false" customHeight="false" outlineLevel="0" collapsed="false">
      <c r="A49" s="50" t="s">
        <v>43</v>
      </c>
      <c r="B49" s="51" t="s">
        <v>44</v>
      </c>
      <c r="C49" s="52" t="n">
        <v>25</v>
      </c>
      <c r="D49" s="50" t="s">
        <v>45</v>
      </c>
      <c r="E49" s="51" t="n">
        <v>100</v>
      </c>
      <c r="F49" s="53" t="n">
        <v>5.6</v>
      </c>
      <c r="G49" s="54" t="n">
        <v>110</v>
      </c>
      <c r="H49" s="55" t="n">
        <v>1.4</v>
      </c>
      <c r="I49" s="55" t="n">
        <v>8.2</v>
      </c>
      <c r="J49" s="55" t="n">
        <v>8</v>
      </c>
    </row>
    <row r="50" customFormat="false" ht="12.75" hidden="false" customHeight="false" outlineLevel="0" collapsed="false">
      <c r="A50" s="50" t="s">
        <v>43</v>
      </c>
      <c r="B50" s="51" t="s">
        <v>16</v>
      </c>
      <c r="C50" s="51" t="n">
        <v>63</v>
      </c>
      <c r="D50" s="50" t="s">
        <v>46</v>
      </c>
      <c r="E50" s="51" t="n">
        <v>300</v>
      </c>
      <c r="F50" s="53" t="n">
        <v>80.3</v>
      </c>
      <c r="G50" s="54" t="n">
        <v>430</v>
      </c>
      <c r="H50" s="55" t="n">
        <v>24.4</v>
      </c>
      <c r="I50" s="55" t="n">
        <v>28.4</v>
      </c>
      <c r="J50" s="55" t="n">
        <v>15.9</v>
      </c>
    </row>
    <row r="51" customFormat="false" ht="12.75" hidden="false" customHeight="false" outlineLevel="0" collapsed="false">
      <c r="A51" s="50" t="s">
        <v>43</v>
      </c>
      <c r="B51" s="51" t="s">
        <v>33</v>
      </c>
      <c r="C51" s="51" t="n">
        <v>270</v>
      </c>
      <c r="D51" s="50" t="s">
        <v>47</v>
      </c>
      <c r="E51" s="51" t="n">
        <v>200</v>
      </c>
      <c r="F51" s="53" t="n">
        <v>1.7</v>
      </c>
      <c r="G51" s="56" t="n">
        <v>62</v>
      </c>
      <c r="H51" s="55" t="n">
        <v>0.07</v>
      </c>
      <c r="I51" s="55" t="n">
        <v>0.01</v>
      </c>
      <c r="J51" s="55" t="n">
        <v>15.31</v>
      </c>
    </row>
    <row r="52" customFormat="false" ht="12.75" hidden="false" customHeight="false" outlineLevel="0" collapsed="false">
      <c r="A52" s="50" t="s">
        <v>43</v>
      </c>
      <c r="B52" s="51" t="s">
        <v>20</v>
      </c>
      <c r="C52" s="51" t="n">
        <v>108</v>
      </c>
      <c r="D52" s="50" t="s">
        <v>48</v>
      </c>
      <c r="E52" s="51" t="n">
        <v>120</v>
      </c>
      <c r="F52" s="53" t="n">
        <v>2.8</v>
      </c>
      <c r="G52" s="56" t="n">
        <v>320</v>
      </c>
      <c r="H52" s="55" t="n">
        <v>10.65</v>
      </c>
      <c r="I52" s="81" t="n">
        <v>3.93</v>
      </c>
      <c r="J52" s="81" t="n">
        <v>56</v>
      </c>
    </row>
    <row r="53" customFormat="false" ht="12.75" hidden="false" customHeight="false" outlineLevel="0" collapsed="false">
      <c r="A53" s="50"/>
      <c r="B53" s="51"/>
      <c r="C53" s="51"/>
      <c r="D53" s="59" t="s">
        <v>25</v>
      </c>
      <c r="E53" s="60" t="n">
        <f aca="false">E49+E50+E51+E52</f>
        <v>720</v>
      </c>
      <c r="F53" s="61"/>
      <c r="G53" s="62" t="n">
        <f aca="false">G49+G50+G51+G52</f>
        <v>922</v>
      </c>
      <c r="H53" s="63" t="n">
        <f aca="false">H49+H50+H51+H52</f>
        <v>36.52</v>
      </c>
      <c r="I53" s="63" t="n">
        <f aca="false">I49+I50+I51+I52</f>
        <v>40.54</v>
      </c>
      <c r="J53" s="63" t="n">
        <f aca="false">J49+J50+J51+J52</f>
        <v>95.21</v>
      </c>
    </row>
    <row r="54" customFormat="false" ht="12.75" hidden="false" customHeight="false" outlineLevel="0" collapsed="false">
      <c r="A54" s="64" t="s">
        <v>49</v>
      </c>
      <c r="B54" s="64" t="s">
        <v>33</v>
      </c>
      <c r="C54" s="65" t="n">
        <v>399</v>
      </c>
      <c r="D54" s="64" t="s">
        <v>50</v>
      </c>
      <c r="E54" s="66" t="n">
        <v>200</v>
      </c>
      <c r="F54" s="67" t="n">
        <v>11.2</v>
      </c>
      <c r="G54" s="68" t="n">
        <v>85</v>
      </c>
      <c r="H54" s="69" t="n">
        <v>1</v>
      </c>
      <c r="I54" s="69" t="n">
        <v>0</v>
      </c>
      <c r="J54" s="69" t="n">
        <v>20.2</v>
      </c>
    </row>
    <row r="55" customFormat="false" ht="12.75" hidden="false" customHeight="false" outlineLevel="0" collapsed="false">
      <c r="A55" s="64" t="s">
        <v>49</v>
      </c>
      <c r="B55" s="65" t="s">
        <v>51</v>
      </c>
      <c r="C55" s="65" t="n">
        <v>252</v>
      </c>
      <c r="D55" s="64" t="s">
        <v>52</v>
      </c>
      <c r="E55" s="66" t="n">
        <v>50</v>
      </c>
      <c r="F55" s="67" t="n">
        <v>16</v>
      </c>
      <c r="G55" s="68" t="n">
        <v>152</v>
      </c>
      <c r="H55" s="69" t="n">
        <v>2.6</v>
      </c>
      <c r="I55" s="69" t="n">
        <v>3.8</v>
      </c>
      <c r="J55" s="69" t="n">
        <v>28.6</v>
      </c>
    </row>
    <row r="56" customFormat="false" ht="12.75" hidden="false" customHeight="false" outlineLevel="0" collapsed="false">
      <c r="A56" s="64"/>
      <c r="B56" s="65"/>
      <c r="C56" s="65"/>
      <c r="D56" s="70" t="s">
        <v>53</v>
      </c>
      <c r="E56" s="71" t="n">
        <f aca="false">E38+E44+E48+E53+E54+E55</f>
        <v>2815</v>
      </c>
      <c r="F56" s="72"/>
      <c r="G56" s="73" t="n">
        <f aca="false">G38+G44+G48+G53+G54+G55</f>
        <v>3416</v>
      </c>
      <c r="H56" s="74" t="n">
        <f aca="false">H38+H44+H48+H53+H54+H55</f>
        <v>118.235</v>
      </c>
      <c r="I56" s="74" t="n">
        <f aca="false">I38+I44+I48+I53+I54+I55</f>
        <v>124.72</v>
      </c>
      <c r="J56" s="74" t="n">
        <f aca="false">J38+J44+J48+J53+J54+J55</f>
        <v>441.34</v>
      </c>
    </row>
  </sheetData>
  <mergeCells count="6">
    <mergeCell ref="B1:C1"/>
    <mergeCell ref="G1:H1"/>
    <mergeCell ref="A2:J2"/>
    <mergeCell ref="B30:C30"/>
    <mergeCell ref="G30:H30"/>
    <mergeCell ref="A31:J3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796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2024-12-13T14:54:13Z</dcterms:modified>
  <cp:revision>61</cp:revision>
  <dc:subject/>
  <dc:title/>
</cp:coreProperties>
</file>