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E28" s="1"/>
  <c r="G9"/>
  <c r="G28" s="1"/>
  <c r="H9"/>
  <c r="I9"/>
  <c r="J9"/>
  <c r="E15"/>
  <c r="G15"/>
  <c r="H15"/>
  <c r="I15"/>
  <c r="I28" s="1"/>
  <c r="J15"/>
  <c r="E19"/>
  <c r="G19"/>
  <c r="H19"/>
  <c r="I19"/>
  <c r="J19"/>
  <c r="E25"/>
  <c r="G25"/>
  <c r="H25"/>
  <c r="H28" s="1"/>
  <c r="I25"/>
  <c r="J25"/>
  <c r="J28"/>
  <c r="E39"/>
  <c r="G39"/>
  <c r="H39"/>
  <c r="I39"/>
  <c r="I58" s="1"/>
  <c r="J39"/>
  <c r="J58" s="1"/>
  <c r="E45"/>
  <c r="G45"/>
  <c r="H45"/>
  <c r="H58" s="1"/>
  <c r="I45"/>
  <c r="J45"/>
  <c r="E49"/>
  <c r="G49"/>
  <c r="G58" s="1"/>
  <c r="H49"/>
  <c r="I49"/>
  <c r="J49"/>
  <c r="E55"/>
  <c r="G55"/>
  <c r="H55"/>
  <c r="I55"/>
  <c r="J55"/>
  <c r="E58"/>
</calcChain>
</file>

<file path=xl/sharedStrings.xml><?xml version="1.0" encoding="utf-8"?>
<sst xmlns="http://schemas.openxmlformats.org/spreadsheetml/2006/main" count="160" uniqueCount="57">
  <si>
    <t>Школа</t>
  </si>
  <si>
    <t>МБОУ СКОШИ №12</t>
  </si>
  <si>
    <t>Отд./корп</t>
  </si>
  <si>
    <t>7-11 лет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</si>
  <si>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</si>
  <si>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</si>
  <si>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</si>
  <si>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</si>
  <si>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</si>
  <si>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</si>
  <si>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</si>
  <si>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</si>
  <si>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</si>
  <si>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</si>
  <si>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</si>
  <si>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</si>
  <si>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</si>
  <si>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</si>
  <si>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</si>
  <si>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</si>
  <si>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</si>
  <si>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</si>
  <si>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</si>
  <si>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</si>
  <si>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</si>
  <si>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</si>
  <si>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</si>
  <si>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</si>
  <si>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свекольник</t>
  </si>
  <si>
    <t>2 блюдо</t>
  </si>
  <si>
    <t>гуляш</t>
  </si>
  <si>
    <t>гарнир</t>
  </si>
  <si>
    <t>каша гречневая рассыпчатая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</si>
  <si>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</si>
  <si>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</si>
  <si>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</si>
  <si>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</si>
  <si>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</si>
  <si>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</si>
  <si>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</si>
  <si>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</si>
  <si>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</si>
  <si>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</si>
  <si>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</si>
  <si>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закуска</t>
  </si>
  <si>
    <t>салат витаминный</t>
  </si>
  <si>
    <t>шницель из говядины</t>
  </si>
  <si>
    <t>картофельное пюре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</si>
  <si>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</si>
  <si>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</si>
  <si>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</si>
  <si>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</si>
  <si>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</si>
  <si>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</si>
  <si>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</si>
  <si>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</si>
  <si>
    <t>итого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</si>
</sst>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7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0" fontId="1" fillId="6" borderId="1" xfId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M25" sqref="M25"/>
    </sheetView>
  </sheetViews>
  <sheetFormatPr defaultColWidth="8.7109375" defaultRowHeight="15"/>
  <cols>
    <col min="1" max="1" width="13.42578125" style="1" customWidth="1"/>
    <col min="2" max="2" width="16.28515625" style="1" customWidth="1"/>
    <col min="3" max="3" width="8.42578125" style="1" customWidth="1"/>
    <col min="4" max="4" width="28.1406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4" t="s">
        <v>1</v>
      </c>
      <c r="C1" s="84"/>
      <c r="D1" s="5"/>
      <c r="E1" s="4" t="s">
        <v>2</v>
      </c>
      <c r="F1" s="6" t="s">
        <v>3</v>
      </c>
      <c r="G1" s="85"/>
      <c r="H1" s="85"/>
      <c r="I1" s="4" t="s">
        <v>4</v>
      </c>
      <c r="J1" s="7">
        <v>45737</v>
      </c>
    </row>
    <row r="2" spans="1:11" s="8" customFormat="1">
      <c r="A2" s="86"/>
      <c r="B2" s="86"/>
      <c r="C2" s="86"/>
      <c r="D2" s="86"/>
      <c r="E2" s="86"/>
      <c r="F2" s="86"/>
      <c r="G2" s="86"/>
      <c r="H2" s="86"/>
      <c r="I2" s="86"/>
      <c r="J2" s="86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209</v>
      </c>
      <c r="D4" s="14" t="s">
        <v>17</v>
      </c>
      <c r="E4" s="15">
        <v>200</v>
      </c>
      <c r="F4" s="16">
        <v>24.4</v>
      </c>
      <c r="G4" s="17">
        <v>317</v>
      </c>
      <c r="H4" s="18">
        <v>17.739999999999998</v>
      </c>
      <c r="I4" s="18">
        <v>26</v>
      </c>
      <c r="J4" s="18">
        <v>3.06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5">
        <v>200</v>
      </c>
      <c r="F5" s="16">
        <v>1.4</v>
      </c>
      <c r="G5" s="17">
        <v>119</v>
      </c>
      <c r="H5" s="18">
        <v>2.79</v>
      </c>
      <c r="I5" s="18">
        <v>3.19</v>
      </c>
      <c r="J5" s="18">
        <v>19.71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5">
        <v>65</v>
      </c>
      <c r="F6" s="16">
        <v>2</v>
      </c>
      <c r="G6" s="17">
        <v>131</v>
      </c>
      <c r="H6" s="18">
        <v>3.75</v>
      </c>
      <c r="I6" s="18">
        <v>1.45</v>
      </c>
      <c r="J6" s="18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5">
        <v>15</v>
      </c>
      <c r="F7" s="16">
        <v>5.2</v>
      </c>
      <c r="G7" s="17">
        <v>143</v>
      </c>
      <c r="H7" s="19">
        <v>7.4999999999999997E-2</v>
      </c>
      <c r="I7" s="18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5">
        <v>20</v>
      </c>
      <c r="F8" s="16">
        <v>6</v>
      </c>
      <c r="G8" s="17">
        <v>53</v>
      </c>
      <c r="H8" s="18">
        <v>3.9</v>
      </c>
      <c r="I8" s="18">
        <v>4.0199999999999996</v>
      </c>
      <c r="J8" s="18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763</v>
      </c>
      <c r="H9" s="24">
        <f>H4+H5+H6+H7+H8</f>
        <v>28.254999999999995</v>
      </c>
      <c r="I9" s="24">
        <f>I4+I5+I6+I7+I8</f>
        <v>47.010000000000005</v>
      </c>
      <c r="J9" s="24">
        <f>J4+J5+J6+J7+J8</f>
        <v>48.589999999999996</v>
      </c>
    </row>
    <row r="10" spans="1:11">
      <c r="A10" s="25" t="s">
        <v>26</v>
      </c>
      <c r="B10" s="25" t="s">
        <v>27</v>
      </c>
      <c r="C10" s="26">
        <v>55</v>
      </c>
      <c r="D10" s="27" t="s">
        <v>28</v>
      </c>
      <c r="E10" s="28">
        <v>200</v>
      </c>
      <c r="F10" s="29">
        <v>8.3000000000000007</v>
      </c>
      <c r="G10" s="30">
        <v>108</v>
      </c>
      <c r="H10" s="31">
        <v>2</v>
      </c>
      <c r="I10" s="31">
        <v>5.0999999999999996</v>
      </c>
      <c r="J10" s="31">
        <v>13.7</v>
      </c>
    </row>
    <row r="11" spans="1:11">
      <c r="A11" s="25" t="s">
        <v>26</v>
      </c>
      <c r="B11" s="25" t="s">
        <v>29</v>
      </c>
      <c r="C11" s="32">
        <v>162</v>
      </c>
      <c r="D11" s="27" t="s">
        <v>30</v>
      </c>
      <c r="E11" s="28">
        <v>90</v>
      </c>
      <c r="F11" s="29">
        <v>49</v>
      </c>
      <c r="G11" s="30">
        <v>245</v>
      </c>
      <c r="H11" s="31">
        <v>17.3</v>
      </c>
      <c r="I11" s="31">
        <v>18.100000000000001</v>
      </c>
      <c r="J11" s="31">
        <v>3.2</v>
      </c>
    </row>
    <row r="12" spans="1:11">
      <c r="A12" s="25" t="s">
        <v>26</v>
      </c>
      <c r="B12" s="25" t="s">
        <v>31</v>
      </c>
      <c r="C12" s="32">
        <v>165</v>
      </c>
      <c r="D12" s="27" t="s">
        <v>32</v>
      </c>
      <c r="E12" s="28">
        <v>180</v>
      </c>
      <c r="F12" s="29">
        <v>7.6</v>
      </c>
      <c r="G12" s="30">
        <v>288</v>
      </c>
      <c r="H12" s="31">
        <v>10.4</v>
      </c>
      <c r="I12" s="31">
        <v>6.8</v>
      </c>
      <c r="J12" s="31">
        <v>45.4</v>
      </c>
    </row>
    <row r="13" spans="1:11">
      <c r="A13" s="25" t="s">
        <v>26</v>
      </c>
      <c r="B13" s="25" t="s">
        <v>33</v>
      </c>
      <c r="C13" s="32">
        <v>278</v>
      </c>
      <c r="D13" s="27" t="s">
        <v>34</v>
      </c>
      <c r="E13" s="28">
        <v>200</v>
      </c>
      <c r="F13" s="29">
        <v>1.9</v>
      </c>
      <c r="G13" s="33">
        <v>114</v>
      </c>
      <c r="H13" s="34">
        <v>0.56000000000000005</v>
      </c>
      <c r="I13" s="31">
        <v>0</v>
      </c>
      <c r="J13" s="34">
        <v>27.89</v>
      </c>
    </row>
    <row r="14" spans="1:11">
      <c r="A14" s="25" t="s">
        <v>26</v>
      </c>
      <c r="B14" s="25" t="s">
        <v>35</v>
      </c>
      <c r="C14" s="26">
        <v>109</v>
      </c>
      <c r="D14" s="27" t="s">
        <v>36</v>
      </c>
      <c r="E14" s="30">
        <v>80</v>
      </c>
      <c r="F14" s="34">
        <v>5.46</v>
      </c>
      <c r="G14" s="30">
        <v>207</v>
      </c>
      <c r="H14" s="31">
        <v>6.8</v>
      </c>
      <c r="I14" s="31">
        <v>2.64</v>
      </c>
      <c r="J14" s="31">
        <v>34</v>
      </c>
    </row>
    <row r="15" spans="1:11">
      <c r="A15" s="25"/>
      <c r="B15" s="25"/>
      <c r="C15" s="26"/>
      <c r="D15" s="35" t="s">
        <v>25</v>
      </c>
      <c r="E15" s="36">
        <f>E10+E11+E12+E13+E14</f>
        <v>750</v>
      </c>
      <c r="F15" s="37"/>
      <c r="G15" s="36">
        <f>G10+G11+G12+G13+G14</f>
        <v>962</v>
      </c>
      <c r="H15" s="38">
        <f>H10+H11+H12+H13+H14</f>
        <v>37.06</v>
      </c>
      <c r="I15" s="38">
        <f>I10+I11+I12+I13+I14</f>
        <v>32.64</v>
      </c>
      <c r="J15" s="38">
        <f>J10+J11+J12+J13+J14</f>
        <v>124.19</v>
      </c>
    </row>
    <row r="16" spans="1:11">
      <c r="A16" s="39" t="s">
        <v>37</v>
      </c>
      <c r="B16" s="40" t="s">
        <v>33</v>
      </c>
      <c r="C16" s="40">
        <v>435</v>
      </c>
      <c r="D16" s="40" t="s">
        <v>38</v>
      </c>
      <c r="E16" s="40">
        <v>150</v>
      </c>
      <c r="F16" s="41">
        <v>14.5</v>
      </c>
      <c r="G16" s="42">
        <v>85</v>
      </c>
      <c r="H16" s="43">
        <v>4.2</v>
      </c>
      <c r="I16" s="43">
        <v>4.78</v>
      </c>
      <c r="J16" s="43">
        <v>6.18</v>
      </c>
    </row>
    <row r="17" spans="1:11">
      <c r="A17" s="39" t="s">
        <v>37</v>
      </c>
      <c r="B17" s="40" t="s">
        <v>39</v>
      </c>
      <c r="C17" s="40">
        <v>590</v>
      </c>
      <c r="D17" s="40" t="s">
        <v>40</v>
      </c>
      <c r="E17" s="44">
        <v>40</v>
      </c>
      <c r="F17" s="41">
        <v>4.4000000000000004</v>
      </c>
      <c r="G17" s="42">
        <v>132</v>
      </c>
      <c r="H17" s="43">
        <v>9</v>
      </c>
      <c r="I17" s="43">
        <v>0.8</v>
      </c>
      <c r="J17" s="43">
        <v>14</v>
      </c>
    </row>
    <row r="18" spans="1:11">
      <c r="A18" s="39" t="s">
        <v>37</v>
      </c>
      <c r="B18" s="40" t="s">
        <v>41</v>
      </c>
      <c r="C18" s="45">
        <v>112</v>
      </c>
      <c r="D18" s="46" t="s">
        <v>42</v>
      </c>
      <c r="E18" s="47">
        <v>200</v>
      </c>
      <c r="F18" s="48">
        <v>24</v>
      </c>
      <c r="G18" s="47">
        <v>104</v>
      </c>
      <c r="H18" s="49">
        <v>0.52</v>
      </c>
      <c r="I18" s="49">
        <v>0.34</v>
      </c>
      <c r="J18" s="49">
        <v>22.82</v>
      </c>
    </row>
    <row r="19" spans="1:11">
      <c r="A19" s="39"/>
      <c r="B19" s="40"/>
      <c r="C19" s="40"/>
      <c r="D19" s="50" t="s">
        <v>25</v>
      </c>
      <c r="E19" s="51">
        <f>E16+E17+E18</f>
        <v>390</v>
      </c>
      <c r="F19" s="52"/>
      <c r="G19" s="53">
        <f>G16+G17+G18</f>
        <v>321</v>
      </c>
      <c r="H19" s="54">
        <f>H16+H17+H18</f>
        <v>13.719999999999999</v>
      </c>
      <c r="I19" s="54">
        <f>I16+I17+I18</f>
        <v>5.92</v>
      </c>
      <c r="J19" s="54">
        <f>J16+J17+J18</f>
        <v>43</v>
      </c>
    </row>
    <row r="20" spans="1:11">
      <c r="A20" s="55" t="s">
        <v>43</v>
      </c>
      <c r="B20" s="56" t="s">
        <v>44</v>
      </c>
      <c r="C20" s="57">
        <v>21</v>
      </c>
      <c r="D20" s="56" t="s">
        <v>45</v>
      </c>
      <c r="E20" s="56">
        <v>80</v>
      </c>
      <c r="F20" s="58">
        <v>17.8</v>
      </c>
      <c r="G20" s="59">
        <v>54.6</v>
      </c>
      <c r="H20" s="60">
        <v>0.9</v>
      </c>
      <c r="I20" s="60">
        <v>2.76</v>
      </c>
      <c r="J20" s="60">
        <v>6.6</v>
      </c>
    </row>
    <row r="21" spans="1:11">
      <c r="A21" s="55" t="s">
        <v>43</v>
      </c>
      <c r="B21" s="56" t="s">
        <v>16</v>
      </c>
      <c r="C21" s="56">
        <v>282</v>
      </c>
      <c r="D21" s="56" t="s">
        <v>46</v>
      </c>
      <c r="E21" s="56">
        <v>90</v>
      </c>
      <c r="F21" s="58">
        <v>36.6</v>
      </c>
      <c r="G21" s="59">
        <v>185.34</v>
      </c>
      <c r="H21" s="60">
        <v>12.42</v>
      </c>
      <c r="I21" s="60">
        <v>9.42</v>
      </c>
      <c r="J21" s="60">
        <v>12.86</v>
      </c>
    </row>
    <row r="22" spans="1:11">
      <c r="A22" s="55" t="s">
        <v>43</v>
      </c>
      <c r="B22" s="56" t="s">
        <v>31</v>
      </c>
      <c r="C22" s="56">
        <v>131</v>
      </c>
      <c r="D22" s="56" t="s">
        <v>47</v>
      </c>
      <c r="E22" s="56">
        <v>180</v>
      </c>
      <c r="F22" s="58">
        <v>11.3</v>
      </c>
      <c r="G22" s="59">
        <v>226.96</v>
      </c>
      <c r="H22" s="60">
        <v>3.91</v>
      </c>
      <c r="I22" s="60">
        <v>10.96</v>
      </c>
      <c r="J22" s="60">
        <v>27.16</v>
      </c>
    </row>
    <row r="23" spans="1:11">
      <c r="A23" s="55" t="s">
        <v>43</v>
      </c>
      <c r="B23" s="56" t="s">
        <v>33</v>
      </c>
      <c r="C23" s="56">
        <v>268</v>
      </c>
      <c r="D23" s="56" t="s">
        <v>48</v>
      </c>
      <c r="E23" s="56">
        <v>200</v>
      </c>
      <c r="F23" s="58">
        <v>0.5</v>
      </c>
      <c r="G23" s="61">
        <v>45</v>
      </c>
      <c r="H23" s="60">
        <v>0</v>
      </c>
      <c r="I23" s="60">
        <v>0</v>
      </c>
      <c r="J23" s="62">
        <v>11.28</v>
      </c>
    </row>
    <row r="24" spans="1:11">
      <c r="A24" s="55" t="s">
        <v>43</v>
      </c>
      <c r="B24" s="56" t="s">
        <v>20</v>
      </c>
      <c r="C24" s="56">
        <v>108</v>
      </c>
      <c r="D24" s="56" t="s">
        <v>49</v>
      </c>
      <c r="E24" s="56">
        <v>100</v>
      </c>
      <c r="F24" s="58">
        <v>2.33</v>
      </c>
      <c r="G24" s="63">
        <v>266</v>
      </c>
      <c r="H24" s="64">
        <v>8.85</v>
      </c>
      <c r="I24" s="64">
        <v>3.33</v>
      </c>
      <c r="J24" s="64">
        <v>46.72</v>
      </c>
    </row>
    <row r="25" spans="1:11">
      <c r="A25" s="55"/>
      <c r="B25" s="56"/>
      <c r="C25" s="56"/>
      <c r="D25" s="65" t="s">
        <v>25</v>
      </c>
      <c r="E25" s="66">
        <f>E20+E21+E22+E23+E24</f>
        <v>650</v>
      </c>
      <c r="F25" s="67"/>
      <c r="G25" s="68">
        <f>G20+G21+G22+G23+G24</f>
        <v>777.9</v>
      </c>
      <c r="H25" s="69">
        <f>H20+H21+H22+H23+H24</f>
        <v>26.08</v>
      </c>
      <c r="I25" s="69">
        <f>I20+I21+I22+I23+I24</f>
        <v>26.47</v>
      </c>
      <c r="J25" s="69">
        <f>J20+J21+J22+J23+J24</f>
        <v>104.62</v>
      </c>
    </row>
    <row r="26" spans="1:11">
      <c r="A26" s="70" t="s">
        <v>50</v>
      </c>
      <c r="B26" s="70" t="s">
        <v>33</v>
      </c>
      <c r="C26" s="71">
        <v>399</v>
      </c>
      <c r="D26" s="72" t="s">
        <v>51</v>
      </c>
      <c r="E26" s="73">
        <v>200</v>
      </c>
      <c r="F26" s="74">
        <v>11.2</v>
      </c>
      <c r="G26" s="75">
        <v>85</v>
      </c>
      <c r="H26" s="76">
        <v>1</v>
      </c>
      <c r="I26" s="76">
        <v>0</v>
      </c>
      <c r="J26" s="76">
        <v>20.2</v>
      </c>
    </row>
    <row r="27" spans="1:11">
      <c r="A27" s="70" t="s">
        <v>50</v>
      </c>
      <c r="B27" s="71" t="s">
        <v>52</v>
      </c>
      <c r="C27" s="71">
        <v>252</v>
      </c>
      <c r="D27" s="72" t="s">
        <v>53</v>
      </c>
      <c r="E27" s="73">
        <v>50</v>
      </c>
      <c r="F27" s="74">
        <v>16</v>
      </c>
      <c r="G27" s="75">
        <v>152</v>
      </c>
      <c r="H27" s="76">
        <v>2.6</v>
      </c>
      <c r="I27" s="76">
        <v>3.8</v>
      </c>
      <c r="J27" s="76">
        <v>28.6</v>
      </c>
    </row>
    <row r="28" spans="1:11">
      <c r="A28" s="70"/>
      <c r="B28" s="71"/>
      <c r="C28" s="71"/>
      <c r="D28" s="77" t="s">
        <v>54</v>
      </c>
      <c r="E28" s="78">
        <f>E9+E15+E19+E25+E26+E27</f>
        <v>2540</v>
      </c>
      <c r="F28" s="79"/>
      <c r="G28" s="80">
        <f>G9+G15+G19+G25+G26+G27</f>
        <v>3060.9</v>
      </c>
      <c r="H28" s="81">
        <f>H9+H15+H19+H25+H26+H27</f>
        <v>108.71499999999999</v>
      </c>
      <c r="I28" s="81">
        <f>I9+I15+I19+I25+I26+I27</f>
        <v>115.84</v>
      </c>
      <c r="J28" s="81">
        <f>J9+J15+J19+J25+J26+J27</f>
        <v>369.2</v>
      </c>
    </row>
    <row r="31" spans="1:11" s="8" customFormat="1">
      <c r="A31" s="4" t="s">
        <v>0</v>
      </c>
      <c r="B31" s="84" t="s">
        <v>1</v>
      </c>
      <c r="C31" s="84"/>
      <c r="D31" s="5"/>
      <c r="E31" s="4" t="s">
        <v>2</v>
      </c>
      <c r="F31" s="6" t="s">
        <v>55</v>
      </c>
      <c r="G31" s="85"/>
      <c r="H31" s="85"/>
      <c r="I31" s="4" t="s">
        <v>4</v>
      </c>
      <c r="J31" s="7">
        <v>45737</v>
      </c>
    </row>
    <row r="32" spans="1:11" s="8" customFormat="1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209</v>
      </c>
      <c r="D34" s="14" t="s">
        <v>17</v>
      </c>
      <c r="E34" s="15">
        <v>200</v>
      </c>
      <c r="F34" s="16">
        <v>24.4</v>
      </c>
      <c r="G34" s="17">
        <v>317</v>
      </c>
      <c r="H34" s="18">
        <v>17.739999999999998</v>
      </c>
      <c r="I34" s="18">
        <v>26</v>
      </c>
      <c r="J34" s="18">
        <v>3.06</v>
      </c>
    </row>
    <row r="35" spans="1:10">
      <c r="A35" s="12" t="s">
        <v>15</v>
      </c>
      <c r="B35" s="12" t="s">
        <v>18</v>
      </c>
      <c r="C35" s="13">
        <v>272</v>
      </c>
      <c r="D35" s="12" t="s">
        <v>19</v>
      </c>
      <c r="E35" s="15">
        <v>200</v>
      </c>
      <c r="F35" s="16">
        <v>1.4</v>
      </c>
      <c r="G35" s="17">
        <v>119</v>
      </c>
      <c r="H35" s="18">
        <v>2.79</v>
      </c>
      <c r="I35" s="18">
        <v>3.19</v>
      </c>
      <c r="J35" s="18">
        <v>19.71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5">
        <v>80</v>
      </c>
      <c r="F36" s="16">
        <v>2.8</v>
      </c>
      <c r="G36" s="17">
        <v>209</v>
      </c>
      <c r="H36" s="18">
        <v>6</v>
      </c>
      <c r="I36" s="18">
        <v>2.2999999999999998</v>
      </c>
      <c r="J36" s="18">
        <v>41.12</v>
      </c>
    </row>
    <row r="37" spans="1:10">
      <c r="A37" s="12" t="s">
        <v>15</v>
      </c>
      <c r="B37" s="13" t="s">
        <v>22</v>
      </c>
      <c r="C37" s="13">
        <v>478</v>
      </c>
      <c r="D37" s="14" t="s">
        <v>23</v>
      </c>
      <c r="E37" s="15">
        <v>15</v>
      </c>
      <c r="F37" s="16">
        <v>5.2</v>
      </c>
      <c r="G37" s="17">
        <v>143</v>
      </c>
      <c r="H37" s="19">
        <v>7.4999999999999997E-2</v>
      </c>
      <c r="I37" s="18">
        <v>12.35</v>
      </c>
      <c r="J37" s="19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5">
        <v>20</v>
      </c>
      <c r="F38" s="16">
        <v>6</v>
      </c>
      <c r="G38" s="17">
        <v>53</v>
      </c>
      <c r="H38" s="18">
        <v>3.9</v>
      </c>
      <c r="I38" s="18">
        <v>4.0199999999999996</v>
      </c>
      <c r="J38" s="18">
        <v>0</v>
      </c>
    </row>
    <row r="39" spans="1:10">
      <c r="A39" s="12"/>
      <c r="B39" s="13"/>
      <c r="C39" s="13"/>
      <c r="D39" s="20" t="s">
        <v>25</v>
      </c>
      <c r="E39" s="21">
        <f>E34+E35+E36+E37+E38</f>
        <v>515</v>
      </c>
      <c r="F39" s="22"/>
      <c r="G39" s="23">
        <f>G34+G35+G36+G37+G38</f>
        <v>841</v>
      </c>
      <c r="H39" s="24">
        <f>H34+H35+H36+H37+H38</f>
        <v>30.504999999999995</v>
      </c>
      <c r="I39" s="24">
        <f>I34+I35+I36+I37+I38</f>
        <v>47.86</v>
      </c>
      <c r="J39" s="24">
        <f>J34+J35+J36+J37+J38</f>
        <v>64.010000000000005</v>
      </c>
    </row>
    <row r="40" spans="1:10">
      <c r="A40" s="25" t="s">
        <v>26</v>
      </c>
      <c r="B40" s="25" t="s">
        <v>27</v>
      </c>
      <c r="C40" s="26">
        <v>55</v>
      </c>
      <c r="D40" s="27" t="s">
        <v>28</v>
      </c>
      <c r="E40" s="28">
        <v>250</v>
      </c>
      <c r="F40" s="29">
        <v>10.6</v>
      </c>
      <c r="G40" s="30">
        <v>130</v>
      </c>
      <c r="H40" s="31">
        <v>2.4</v>
      </c>
      <c r="I40" s="31">
        <v>6.1</v>
      </c>
      <c r="J40" s="31">
        <v>16.399999999999999</v>
      </c>
    </row>
    <row r="41" spans="1:10">
      <c r="A41" s="25" t="s">
        <v>26</v>
      </c>
      <c r="B41" s="25" t="s">
        <v>29</v>
      </c>
      <c r="C41" s="32">
        <v>162</v>
      </c>
      <c r="D41" s="27" t="s">
        <v>30</v>
      </c>
      <c r="E41" s="28">
        <v>110</v>
      </c>
      <c r="F41" s="29">
        <v>57</v>
      </c>
      <c r="G41" s="30">
        <v>311</v>
      </c>
      <c r="H41" s="31">
        <v>22.9</v>
      </c>
      <c r="I41" s="31">
        <v>22.9</v>
      </c>
      <c r="J41" s="31">
        <v>3.2</v>
      </c>
    </row>
    <row r="42" spans="1:10">
      <c r="A42" s="25" t="s">
        <v>26</v>
      </c>
      <c r="B42" s="25" t="s">
        <v>31</v>
      </c>
      <c r="C42" s="32">
        <v>165</v>
      </c>
      <c r="D42" s="27" t="s">
        <v>32</v>
      </c>
      <c r="E42" s="28">
        <v>200</v>
      </c>
      <c r="F42" s="29">
        <v>11</v>
      </c>
      <c r="G42" s="30">
        <v>401</v>
      </c>
      <c r="H42" s="31">
        <v>14.4</v>
      </c>
      <c r="I42" s="31">
        <v>9.4</v>
      </c>
      <c r="J42" s="31">
        <v>63</v>
      </c>
    </row>
    <row r="43" spans="1:10">
      <c r="A43" s="25" t="s">
        <v>26</v>
      </c>
      <c r="B43" s="25" t="s">
        <v>33</v>
      </c>
      <c r="C43" s="32">
        <v>278</v>
      </c>
      <c r="D43" s="27" t="s">
        <v>34</v>
      </c>
      <c r="E43" s="28">
        <v>200</v>
      </c>
      <c r="F43" s="29">
        <v>1.9</v>
      </c>
      <c r="G43" s="33">
        <v>114</v>
      </c>
      <c r="H43" s="34">
        <v>0.56000000000000005</v>
      </c>
      <c r="I43" s="31">
        <v>0</v>
      </c>
      <c r="J43" s="34">
        <v>27.89</v>
      </c>
    </row>
    <row r="44" spans="1:10">
      <c r="A44" s="25" t="s">
        <v>26</v>
      </c>
      <c r="B44" s="25" t="s">
        <v>35</v>
      </c>
      <c r="C44" s="26">
        <v>109</v>
      </c>
      <c r="D44" s="27" t="s">
        <v>36</v>
      </c>
      <c r="E44" s="30">
        <v>100</v>
      </c>
      <c r="F44" s="29">
        <v>6.83</v>
      </c>
      <c r="G44" s="33">
        <v>259</v>
      </c>
      <c r="H44" s="34">
        <v>8.5</v>
      </c>
      <c r="I44" s="34">
        <v>3.3</v>
      </c>
      <c r="J44" s="34">
        <v>42.5</v>
      </c>
    </row>
    <row r="45" spans="1:10">
      <c r="A45" s="25"/>
      <c r="B45" s="25"/>
      <c r="C45" s="26"/>
      <c r="D45" s="35" t="s">
        <v>25</v>
      </c>
      <c r="E45" s="36">
        <f>E40+E41+E42+E43+E44</f>
        <v>860</v>
      </c>
      <c r="F45" s="37"/>
      <c r="G45" s="36">
        <f>G40+G41+G42+G43+G44</f>
        <v>1215</v>
      </c>
      <c r="H45" s="38">
        <f>H40+H41+H42+H43+H44</f>
        <v>48.76</v>
      </c>
      <c r="I45" s="38">
        <f>I40+I41+I42+I43+I44</f>
        <v>41.699999999999996</v>
      </c>
      <c r="J45" s="38">
        <f>J40+J41+J42+J43+J44</f>
        <v>152.99</v>
      </c>
    </row>
    <row r="46" spans="1:10">
      <c r="A46" s="39" t="s">
        <v>37</v>
      </c>
      <c r="B46" s="40" t="s">
        <v>33</v>
      </c>
      <c r="C46" s="40">
        <v>435</v>
      </c>
      <c r="D46" s="40" t="s">
        <v>38</v>
      </c>
      <c r="E46" s="40">
        <v>180</v>
      </c>
      <c r="F46" s="41">
        <v>14.5</v>
      </c>
      <c r="G46" s="42">
        <v>113</v>
      </c>
      <c r="H46" s="43">
        <v>5.6</v>
      </c>
      <c r="I46" s="43">
        <v>6.38</v>
      </c>
      <c r="J46" s="43">
        <v>8.18</v>
      </c>
    </row>
    <row r="47" spans="1:10">
      <c r="A47" s="39" t="s">
        <v>37</v>
      </c>
      <c r="B47" s="40" t="s">
        <v>39</v>
      </c>
      <c r="C47" s="40">
        <v>590</v>
      </c>
      <c r="D47" s="40" t="s">
        <v>40</v>
      </c>
      <c r="E47" s="44">
        <v>40</v>
      </c>
      <c r="F47" s="41">
        <v>4.4000000000000004</v>
      </c>
      <c r="G47" s="42">
        <v>132</v>
      </c>
      <c r="H47" s="43">
        <v>9</v>
      </c>
      <c r="I47" s="43">
        <v>0.8</v>
      </c>
      <c r="J47" s="43">
        <v>14</v>
      </c>
    </row>
    <row r="48" spans="1:10">
      <c r="A48" s="39" t="s">
        <v>37</v>
      </c>
      <c r="B48" s="40" t="s">
        <v>41</v>
      </c>
      <c r="C48" s="45">
        <v>112</v>
      </c>
      <c r="D48" s="46" t="s">
        <v>42</v>
      </c>
      <c r="E48" s="47">
        <v>200</v>
      </c>
      <c r="F48" s="82">
        <v>24</v>
      </c>
      <c r="G48" s="47">
        <v>104</v>
      </c>
      <c r="H48" s="49">
        <v>0.52</v>
      </c>
      <c r="I48" s="49">
        <v>0.34</v>
      </c>
      <c r="J48" s="49">
        <v>22.82</v>
      </c>
    </row>
    <row r="49" spans="1:10">
      <c r="A49" s="39"/>
      <c r="B49" s="40"/>
      <c r="C49" s="40"/>
      <c r="D49" s="50" t="s">
        <v>56</v>
      </c>
      <c r="E49" s="51">
        <f>E46+E47+E48</f>
        <v>420</v>
      </c>
      <c r="F49" s="52"/>
      <c r="G49" s="53">
        <f>G46+G47+G48</f>
        <v>349</v>
      </c>
      <c r="H49" s="54">
        <f>H46+H47+H48</f>
        <v>15.12</v>
      </c>
      <c r="I49" s="54">
        <f>I46+I47+I48</f>
        <v>7.52</v>
      </c>
      <c r="J49" s="54">
        <f>J46+J47+J48</f>
        <v>45</v>
      </c>
    </row>
    <row r="50" spans="1:10">
      <c r="A50" s="55" t="s">
        <v>43</v>
      </c>
      <c r="B50" s="56" t="s">
        <v>44</v>
      </c>
      <c r="C50" s="57">
        <v>21</v>
      </c>
      <c r="D50" s="56" t="s">
        <v>45</v>
      </c>
      <c r="E50" s="56">
        <v>100</v>
      </c>
      <c r="F50" s="58">
        <v>17.8</v>
      </c>
      <c r="G50" s="59">
        <v>91</v>
      </c>
      <c r="H50" s="60">
        <v>1.5</v>
      </c>
      <c r="I50" s="60">
        <v>4.5999999999999996</v>
      </c>
      <c r="J50" s="60">
        <v>11</v>
      </c>
    </row>
    <row r="51" spans="1:10">
      <c r="A51" s="55" t="s">
        <v>43</v>
      </c>
      <c r="B51" s="56" t="s">
        <v>16</v>
      </c>
      <c r="C51" s="56">
        <v>282</v>
      </c>
      <c r="D51" s="56" t="s">
        <v>46</v>
      </c>
      <c r="E51" s="56">
        <v>110</v>
      </c>
      <c r="F51" s="58">
        <v>44.6</v>
      </c>
      <c r="G51" s="59">
        <v>231.67</v>
      </c>
      <c r="H51" s="60">
        <v>15.53</v>
      </c>
      <c r="I51" s="60">
        <v>11.78</v>
      </c>
      <c r="J51" s="60">
        <v>16.07</v>
      </c>
    </row>
    <row r="52" spans="1:10">
      <c r="A52" s="55" t="s">
        <v>43</v>
      </c>
      <c r="B52" s="56" t="s">
        <v>31</v>
      </c>
      <c r="C52" s="56">
        <v>131</v>
      </c>
      <c r="D52" s="56" t="s">
        <v>47</v>
      </c>
      <c r="E52" s="56">
        <v>200</v>
      </c>
      <c r="F52" s="58">
        <v>14.6</v>
      </c>
      <c r="G52" s="59">
        <v>252.18</v>
      </c>
      <c r="H52" s="60">
        <v>4.34</v>
      </c>
      <c r="I52" s="60">
        <v>12.18</v>
      </c>
      <c r="J52" s="60">
        <v>30.18</v>
      </c>
    </row>
    <row r="53" spans="1:10">
      <c r="A53" s="55" t="s">
        <v>43</v>
      </c>
      <c r="B53" s="56" t="s">
        <v>33</v>
      </c>
      <c r="C53" s="56">
        <v>268</v>
      </c>
      <c r="D53" s="56" t="s">
        <v>48</v>
      </c>
      <c r="E53" s="56">
        <v>200</v>
      </c>
      <c r="F53" s="58">
        <v>0.5</v>
      </c>
      <c r="G53" s="61">
        <v>45</v>
      </c>
      <c r="H53" s="60">
        <v>0</v>
      </c>
      <c r="I53" s="60">
        <v>0</v>
      </c>
      <c r="J53" s="62">
        <v>11.28</v>
      </c>
    </row>
    <row r="54" spans="1:10">
      <c r="A54" s="55" t="s">
        <v>43</v>
      </c>
      <c r="B54" s="56" t="s">
        <v>20</v>
      </c>
      <c r="C54" s="56">
        <v>108</v>
      </c>
      <c r="D54" s="56" t="s">
        <v>49</v>
      </c>
      <c r="E54" s="83">
        <v>120</v>
      </c>
      <c r="F54" s="58">
        <v>2.8</v>
      </c>
      <c r="G54" s="61">
        <v>320</v>
      </c>
      <c r="H54" s="60">
        <v>10.65</v>
      </c>
      <c r="I54" s="62">
        <v>3.93</v>
      </c>
      <c r="J54" s="62">
        <v>56</v>
      </c>
    </row>
    <row r="55" spans="1:10">
      <c r="A55" s="55"/>
      <c r="B55" s="56"/>
      <c r="C55" s="56"/>
      <c r="D55" s="65" t="s">
        <v>25</v>
      </c>
      <c r="E55" s="66">
        <f>E50+E51+E52+E53+E54</f>
        <v>730</v>
      </c>
      <c r="F55" s="67"/>
      <c r="G55" s="68">
        <f>G50+G51+G52+G53+G54</f>
        <v>939.84999999999991</v>
      </c>
      <c r="H55" s="69">
        <f>H50+H51+H52+H53+H54</f>
        <v>32.020000000000003</v>
      </c>
      <c r="I55" s="69">
        <f>I50+I51+I52+I53+I54</f>
        <v>32.49</v>
      </c>
      <c r="J55" s="69">
        <f>J50+J51+J52+J53+J54</f>
        <v>124.53</v>
      </c>
    </row>
    <row r="56" spans="1:10">
      <c r="A56" s="70" t="s">
        <v>50</v>
      </c>
      <c r="B56" s="70" t="s">
        <v>33</v>
      </c>
      <c r="C56" s="71">
        <v>399</v>
      </c>
      <c r="D56" s="72" t="s">
        <v>51</v>
      </c>
      <c r="E56" s="73">
        <v>200</v>
      </c>
      <c r="F56" s="74">
        <v>11.2</v>
      </c>
      <c r="G56" s="75">
        <v>85</v>
      </c>
      <c r="H56" s="76">
        <v>1</v>
      </c>
      <c r="I56" s="76">
        <v>0</v>
      </c>
      <c r="J56" s="76">
        <v>20.2</v>
      </c>
    </row>
    <row r="57" spans="1:10">
      <c r="A57" s="70" t="s">
        <v>50</v>
      </c>
      <c r="B57" s="71" t="s">
        <v>52</v>
      </c>
      <c r="C57" s="71">
        <v>252</v>
      </c>
      <c r="D57" s="72" t="s">
        <v>53</v>
      </c>
      <c r="E57" s="73">
        <v>50</v>
      </c>
      <c r="F57" s="74">
        <v>16</v>
      </c>
      <c r="G57" s="75">
        <v>152</v>
      </c>
      <c r="H57" s="76">
        <v>2.6</v>
      </c>
      <c r="I57" s="76">
        <v>3.8</v>
      </c>
      <c r="J57" s="76">
        <v>28.6</v>
      </c>
    </row>
    <row r="58" spans="1:10">
      <c r="A58" s="70"/>
      <c r="B58" s="71"/>
      <c r="C58" s="71"/>
      <c r="D58" s="77" t="s">
        <v>54</v>
      </c>
      <c r="E58" s="78">
        <f>E39+E45+E49+E55+E56+E57</f>
        <v>2775</v>
      </c>
      <c r="F58" s="79"/>
      <c r="G58" s="80">
        <f>G39+G45+G49+G55+G56+G57</f>
        <v>3581.85</v>
      </c>
      <c r="H58" s="81">
        <f>H39+H45+H49+H55+H56+H57</f>
        <v>130.005</v>
      </c>
      <c r="I58" s="81">
        <f>I39+I45+I49+I55+I56+I57</f>
        <v>133.37</v>
      </c>
      <c r="J58" s="81">
        <f>J39+J45+J49+J55+J56+J57</f>
        <v>435.33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2025-03-14T10:53:44Z</dcterms:created>
  <dcterms:modified xsi:type="dcterms:W3CDTF">2025-03-14T10:53:44Z</dcterms:modified>
</cp:coreProperties>
</file>