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96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8" i="1"/>
  <c r="H8"/>
  <c r="I8"/>
  <c r="I28" s="1"/>
  <c r="J8"/>
  <c r="E15"/>
  <c r="G15"/>
  <c r="H15"/>
  <c r="H28" s="1"/>
  <c r="I15"/>
  <c r="J15"/>
  <c r="E19"/>
  <c r="G19"/>
  <c r="G28" s="1"/>
  <c r="H19"/>
  <c r="I19"/>
  <c r="J19"/>
  <c r="G25"/>
  <c r="H25"/>
  <c r="I25"/>
  <c r="J25"/>
  <c r="E28"/>
  <c r="J28"/>
  <c r="G38"/>
  <c r="H38"/>
  <c r="I38"/>
  <c r="J38"/>
  <c r="J58" s="1"/>
  <c r="E45"/>
  <c r="E58" s="1"/>
  <c r="G45"/>
  <c r="H45"/>
  <c r="I45"/>
  <c r="I58" s="1"/>
  <c r="J45"/>
  <c r="E49"/>
  <c r="G49"/>
  <c r="H49"/>
  <c r="H58" s="1"/>
  <c r="I49"/>
  <c r="J49"/>
  <c r="G55"/>
  <c r="H55"/>
  <c r="I55"/>
  <c r="J55"/>
  <c r="G58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<sst xmlns="http://schemas.openxmlformats.org/spreadsheetml/2006/main" count="162" uniqueCount="57">
  <si>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</si>
  <si>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</si>
  <si>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</si>
  <si>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</si>
  <si>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</si>
  <si>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</si>
  <si>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</si>
  <si>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</si>
  <si>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</si>
  <si>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</si>
  <si>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</si>
  <si>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</si>
  <si>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</si>
  <si>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</si>
  <si>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</si>
  <si>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</si>
  <si>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</si>
  <si>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сгущённым  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</si>
  <si>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</si>
  <si>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</si>
  <si>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</si>
  <si>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</si>
  <si>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</si>
  <si>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</si>
  <si>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</si>
  <si>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</si>
  <si>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закуска</t>
  </si>
  <si>
    <t>399ж</t>
  </si>
  <si>
    <t>огурец свежий</t>
  </si>
  <si>
    <t>1 блюдо</t>
  </si>
  <si>
    <t>рассольник</t>
  </si>
  <si>
    <t>2 блюдо</t>
  </si>
  <si>
    <t>котлета Здоровье</t>
  </si>
  <si>
    <t>гарнир</t>
  </si>
  <si>
    <t>картофельное пюре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</si>
  <si>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</si>
  <si>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</si>
  <si>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</si>
  <si>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</si>
  <si>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</si>
  <si>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</si>
  <si>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</si>
  <si>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</si>
  <si>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</si>
  <si>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</si>
  <si>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</si>
  <si>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яйцо отварное</t>
  </si>
  <si>
    <t>фрикадельки из кур</t>
  </si>
  <si>
    <t>капуста тушеная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</si>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</sst>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2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on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0" fontId="4" fillId="3" borderId="5" xfId="2" applyFont="1" applyFill="1" applyBorder="1"/>
    <xf numFmtId="0" fontId="5" fillId="3" borderId="4" xfId="2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1" fillId="0" borderId="4" xfId="1" applyBorder="1"/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ill="1" applyBorder="1" applyProtection="1">
      <protection locked="0"/>
    </xf>
    <xf numFmtId="0" fontId="1" fillId="5" borderId="1" xfId="1" applyFont="1" applyFill="1" applyBorder="1" applyAlignment="1">
      <alignment horizontal="right"/>
    </xf>
    <xf numFmtId="2" fontId="1" fillId="5" borderId="1" xfId="1" applyNumberFormat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P15" sqref="P15"/>
    </sheetView>
  </sheetViews>
  <sheetFormatPr defaultColWidth="8.7109375" defaultRowHeight="15"/>
  <cols>
    <col min="1" max="1" width="19.28515625" style="1" customWidth="1"/>
    <col min="2" max="2" width="16.28515625" style="1" customWidth="1"/>
    <col min="3" max="3" width="7.7109375" style="1" customWidth="1"/>
    <col min="4" max="4" width="24.5703125" style="1" customWidth="1"/>
    <col min="5" max="5" width="10.85546875" style="1" customWidth="1"/>
    <col min="6" max="6" width="9" style="2" customWidth="1"/>
    <col min="7" max="7" width="14.28515625" style="3" customWidth="1"/>
    <col min="8" max="8" width="7.85546875" style="1" customWidth="1"/>
    <col min="9" max="9" width="8.7109375" style="1"/>
    <col min="10" max="10" width="10.85546875" style="1" customWidth="1"/>
    <col min="11" max="16384" width="8.7109375" style="1"/>
  </cols>
  <sheetData>
    <row r="1" spans="1:11" s="8" customFormat="1">
      <c r="A1" s="4" t="s">
        <v>0</v>
      </c>
      <c r="B1" s="79" t="s">
        <v>1</v>
      </c>
      <c r="C1" s="79"/>
      <c r="D1" s="5"/>
      <c r="E1" s="4" t="s">
        <v>2</v>
      </c>
      <c r="F1" s="6" t="s">
        <v>3</v>
      </c>
      <c r="G1" s="80"/>
      <c r="H1" s="80"/>
      <c r="I1" s="4" t="s">
        <v>4</v>
      </c>
      <c r="J1" s="7">
        <v>45776</v>
      </c>
    </row>
    <row r="2" spans="1:11" s="8" customFormat="1">
      <c r="A2" s="81"/>
      <c r="B2" s="81"/>
      <c r="C2" s="81"/>
      <c r="D2" s="81"/>
      <c r="E2" s="81"/>
      <c r="F2" s="81"/>
      <c r="G2" s="81"/>
      <c r="H2" s="81"/>
      <c r="I2" s="81"/>
      <c r="J2" s="81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30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</v>
      </c>
      <c r="G4" s="15">
        <v>342</v>
      </c>
      <c r="H4" s="17">
        <v>29.22</v>
      </c>
      <c r="I4" s="17">
        <v>12.11</v>
      </c>
      <c r="J4" s="17">
        <v>29.1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16">
        <v>3.75</v>
      </c>
      <c r="I6" s="16">
        <v>1.45</v>
      </c>
      <c r="J6" s="16">
        <v>25.7</v>
      </c>
    </row>
    <row r="7" spans="1:11">
      <c r="A7" s="12" t="s">
        <v>15</v>
      </c>
      <c r="B7" s="20" t="s">
        <v>22</v>
      </c>
      <c r="C7" s="13">
        <v>478</v>
      </c>
      <c r="D7" s="12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16">
        <v>12.35</v>
      </c>
      <c r="J7" s="17">
        <v>0.12</v>
      </c>
    </row>
    <row r="8" spans="1:11">
      <c r="A8" s="12"/>
      <c r="B8" s="21"/>
      <c r="C8" s="13"/>
      <c r="D8" s="22" t="s">
        <v>24</v>
      </c>
      <c r="E8" s="23">
        <v>500</v>
      </c>
      <c r="F8" s="24"/>
      <c r="G8" s="25">
        <f>G4+G5+G6+G7</f>
        <v>770</v>
      </c>
      <c r="H8" s="24">
        <f>H4+H5+H6+H7</f>
        <v>36.815000000000005</v>
      </c>
      <c r="I8" s="24">
        <f>I4+I5+I6+I7</f>
        <v>29.839999999999996</v>
      </c>
      <c r="J8" s="24">
        <f>J4+J5+J6+J7</f>
        <v>80.87</v>
      </c>
    </row>
    <row r="9" spans="1:11">
      <c r="A9" s="26" t="s">
        <v>25</v>
      </c>
      <c r="B9" s="26" t="s">
        <v>26</v>
      </c>
      <c r="C9" s="27" t="s">
        <v>27</v>
      </c>
      <c r="D9" s="26" t="s">
        <v>28</v>
      </c>
      <c r="E9" s="28">
        <v>80</v>
      </c>
      <c r="F9" s="29">
        <v>5.8</v>
      </c>
      <c r="G9" s="30">
        <v>16</v>
      </c>
      <c r="H9" s="29">
        <v>0.6</v>
      </c>
      <c r="I9" s="29">
        <v>0</v>
      </c>
      <c r="J9" s="29">
        <v>3</v>
      </c>
    </row>
    <row r="10" spans="1:11">
      <c r="A10" s="26" t="s">
        <v>25</v>
      </c>
      <c r="B10" s="26" t="s">
        <v>29</v>
      </c>
      <c r="C10" s="31">
        <v>56</v>
      </c>
      <c r="D10" s="26" t="s">
        <v>30</v>
      </c>
      <c r="E10" s="28">
        <v>200</v>
      </c>
      <c r="F10" s="29">
        <v>7.2</v>
      </c>
      <c r="G10" s="32">
        <v>119</v>
      </c>
      <c r="H10" s="33">
        <v>2.1</v>
      </c>
      <c r="I10" s="33">
        <v>5.2</v>
      </c>
      <c r="J10" s="33">
        <v>15.4</v>
      </c>
    </row>
    <row r="11" spans="1:11">
      <c r="A11" s="26" t="s">
        <v>25</v>
      </c>
      <c r="B11" s="26" t="s">
        <v>31</v>
      </c>
      <c r="C11" s="31">
        <v>100</v>
      </c>
      <c r="D11" s="26" t="s">
        <v>32</v>
      </c>
      <c r="E11" s="28">
        <v>90</v>
      </c>
      <c r="F11" s="29">
        <v>39.5</v>
      </c>
      <c r="G11" s="34">
        <v>162</v>
      </c>
      <c r="H11" s="35">
        <v>12</v>
      </c>
      <c r="I11" s="35">
        <v>9.8000000000000007</v>
      </c>
      <c r="J11" s="35">
        <v>6.4</v>
      </c>
    </row>
    <row r="12" spans="1:11">
      <c r="A12" s="26" t="s">
        <v>25</v>
      </c>
      <c r="B12" s="26" t="s">
        <v>33</v>
      </c>
      <c r="C12" s="31">
        <v>131</v>
      </c>
      <c r="D12" s="26" t="s">
        <v>34</v>
      </c>
      <c r="E12" s="28">
        <v>180</v>
      </c>
      <c r="F12" s="29">
        <v>11.3</v>
      </c>
      <c r="G12" s="32">
        <v>166</v>
      </c>
      <c r="H12" s="33">
        <v>3.7</v>
      </c>
      <c r="I12" s="33">
        <v>5.9</v>
      </c>
      <c r="J12" s="33">
        <v>24</v>
      </c>
    </row>
    <row r="13" spans="1:11">
      <c r="A13" s="26" t="s">
        <v>25</v>
      </c>
      <c r="B13" s="26" t="s">
        <v>35</v>
      </c>
      <c r="C13" s="31">
        <v>286</v>
      </c>
      <c r="D13" s="26" t="s">
        <v>36</v>
      </c>
      <c r="E13" s="28">
        <v>200</v>
      </c>
      <c r="F13" s="29">
        <v>3.4</v>
      </c>
      <c r="G13" s="32">
        <v>47</v>
      </c>
      <c r="H13" s="33">
        <v>0.68</v>
      </c>
      <c r="I13" s="33">
        <v>0</v>
      </c>
      <c r="J13" s="33">
        <v>21.01</v>
      </c>
    </row>
    <row r="14" spans="1:11">
      <c r="A14" s="26" t="s">
        <v>25</v>
      </c>
      <c r="B14" s="26" t="s">
        <v>37</v>
      </c>
      <c r="C14" s="27">
        <v>109</v>
      </c>
      <c r="D14" s="26" t="s">
        <v>38</v>
      </c>
      <c r="E14" s="32">
        <v>80</v>
      </c>
      <c r="F14" s="29">
        <v>5.46</v>
      </c>
      <c r="G14" s="32">
        <v>207</v>
      </c>
      <c r="H14" s="33">
        <v>6.8</v>
      </c>
      <c r="I14" s="33">
        <v>2.64</v>
      </c>
      <c r="J14" s="33">
        <v>34</v>
      </c>
      <c r="K14" s="36"/>
    </row>
    <row r="15" spans="1:11">
      <c r="A15" s="26"/>
      <c r="B15" s="26"/>
      <c r="C15" s="27"/>
      <c r="D15" s="37" t="s">
        <v>24</v>
      </c>
      <c r="E15" s="38">
        <f>E9+E10+E11+E12+E13+E14</f>
        <v>830</v>
      </c>
      <c r="F15" s="39"/>
      <c r="G15" s="38">
        <f>G9+G10+G11+G12+G13+G14</f>
        <v>717</v>
      </c>
      <c r="H15" s="39">
        <f>H9+H10+H11+H12+H13+H14</f>
        <v>25.88</v>
      </c>
      <c r="I15" s="39">
        <f>I9+I10+I11+I12+I13+I14</f>
        <v>23.54</v>
      </c>
      <c r="J15" s="39">
        <f>J9+J10+J11+J12+J13+J14</f>
        <v>103.81</v>
      </c>
      <c r="K15" s="36"/>
    </row>
    <row r="16" spans="1:11">
      <c r="A16" s="40" t="s">
        <v>39</v>
      </c>
      <c r="B16" s="41" t="s">
        <v>35</v>
      </c>
      <c r="C16" s="41">
        <v>435</v>
      </c>
      <c r="D16" s="40" t="s">
        <v>40</v>
      </c>
      <c r="E16" s="41">
        <v>150</v>
      </c>
      <c r="F16" s="42">
        <v>14.5</v>
      </c>
      <c r="G16" s="43">
        <v>85</v>
      </c>
      <c r="H16" s="42">
        <v>4.2</v>
      </c>
      <c r="I16" s="42">
        <v>4.78</v>
      </c>
      <c r="J16" s="42">
        <v>6.18</v>
      </c>
    </row>
    <row r="17" spans="1:10">
      <c r="A17" s="40" t="s">
        <v>39</v>
      </c>
      <c r="B17" s="41" t="s">
        <v>41</v>
      </c>
      <c r="C17" s="41">
        <v>590</v>
      </c>
      <c r="D17" s="40" t="s">
        <v>42</v>
      </c>
      <c r="E17" s="41">
        <v>30</v>
      </c>
      <c r="F17" s="42">
        <v>4.68</v>
      </c>
      <c r="G17" s="43">
        <v>63</v>
      </c>
      <c r="H17" s="42">
        <v>1.65</v>
      </c>
      <c r="I17" s="42">
        <v>2</v>
      </c>
      <c r="J17" s="42">
        <v>10.47</v>
      </c>
    </row>
    <row r="18" spans="1:10">
      <c r="A18" s="40" t="s">
        <v>39</v>
      </c>
      <c r="B18" s="41" t="s">
        <v>43</v>
      </c>
      <c r="C18" s="44">
        <v>112</v>
      </c>
      <c r="D18" s="41" t="s">
        <v>44</v>
      </c>
      <c r="E18" s="45">
        <v>200</v>
      </c>
      <c r="F18" s="46">
        <v>24</v>
      </c>
      <c r="G18" s="45">
        <v>104</v>
      </c>
      <c r="H18" s="47">
        <v>0.52</v>
      </c>
      <c r="I18" s="47">
        <v>0.34</v>
      </c>
      <c r="J18" s="47">
        <v>22.82</v>
      </c>
    </row>
    <row r="19" spans="1:10">
      <c r="A19" s="40"/>
      <c r="B19" s="41"/>
      <c r="C19" s="41"/>
      <c r="D19" s="48" t="s">
        <v>24</v>
      </c>
      <c r="E19" s="49">
        <f>E16+E17+E18</f>
        <v>380</v>
      </c>
      <c r="F19" s="50"/>
      <c r="G19" s="51">
        <f>G16+G17+G18</f>
        <v>252</v>
      </c>
      <c r="H19" s="50">
        <f>H16+H17+H18</f>
        <v>6.3699999999999992</v>
      </c>
      <c r="I19" s="50">
        <f>I16+I17+I18</f>
        <v>7.12</v>
      </c>
      <c r="J19" s="50">
        <f>J16+J17+J18</f>
        <v>39.47</v>
      </c>
    </row>
    <row r="20" spans="1:10">
      <c r="A20" s="52" t="s">
        <v>45</v>
      </c>
      <c r="B20" s="53" t="s">
        <v>22</v>
      </c>
      <c r="C20" s="54">
        <v>150</v>
      </c>
      <c r="D20" s="52" t="s">
        <v>46</v>
      </c>
      <c r="E20" s="54">
        <v>40</v>
      </c>
      <c r="F20" s="55">
        <v>8.5</v>
      </c>
      <c r="G20" s="56">
        <v>25</v>
      </c>
      <c r="H20" s="55">
        <v>2.0299999999999998</v>
      </c>
      <c r="I20" s="55">
        <v>1.84</v>
      </c>
      <c r="J20" s="55">
        <v>0.11</v>
      </c>
    </row>
    <row r="21" spans="1:10">
      <c r="A21" s="52" t="s">
        <v>45</v>
      </c>
      <c r="B21" s="53" t="s">
        <v>16</v>
      </c>
      <c r="C21" s="53">
        <v>124</v>
      </c>
      <c r="D21" s="52" t="s">
        <v>47</v>
      </c>
      <c r="E21" s="53">
        <v>90</v>
      </c>
      <c r="F21" s="57">
        <v>32.299999999999997</v>
      </c>
      <c r="G21" s="58">
        <v>193</v>
      </c>
      <c r="H21" s="59">
        <v>11.7</v>
      </c>
      <c r="I21" s="59">
        <v>13.2</v>
      </c>
      <c r="J21" s="59">
        <v>6.9</v>
      </c>
    </row>
    <row r="22" spans="1:10">
      <c r="A22" s="52" t="s">
        <v>45</v>
      </c>
      <c r="B22" s="53" t="s">
        <v>33</v>
      </c>
      <c r="C22" s="53">
        <v>134</v>
      </c>
      <c r="D22" s="52" t="s">
        <v>48</v>
      </c>
      <c r="E22" s="53">
        <v>180</v>
      </c>
      <c r="F22" s="57">
        <v>7.3</v>
      </c>
      <c r="G22" s="56">
        <v>127</v>
      </c>
      <c r="H22" s="55">
        <v>3.9</v>
      </c>
      <c r="I22" s="55">
        <v>4.9000000000000004</v>
      </c>
      <c r="J22" s="55">
        <v>17</v>
      </c>
    </row>
    <row r="23" spans="1:10">
      <c r="A23" s="52" t="s">
        <v>45</v>
      </c>
      <c r="B23" s="53" t="s">
        <v>35</v>
      </c>
      <c r="C23" s="53">
        <v>268</v>
      </c>
      <c r="D23" s="52" t="s">
        <v>49</v>
      </c>
      <c r="E23" s="53">
        <v>200</v>
      </c>
      <c r="F23" s="57">
        <v>0.5</v>
      </c>
      <c r="G23" s="60">
        <v>45</v>
      </c>
      <c r="H23" s="55">
        <v>0</v>
      </c>
      <c r="I23" s="55">
        <v>0</v>
      </c>
      <c r="J23" s="57">
        <v>11.28</v>
      </c>
    </row>
    <row r="24" spans="1:10">
      <c r="A24" s="52" t="s">
        <v>45</v>
      </c>
      <c r="B24" s="53" t="s">
        <v>20</v>
      </c>
      <c r="C24" s="53">
        <v>108</v>
      </c>
      <c r="D24" s="52" t="s">
        <v>50</v>
      </c>
      <c r="E24" s="53">
        <v>100</v>
      </c>
      <c r="F24" s="57">
        <v>2.33</v>
      </c>
      <c r="G24" s="58">
        <v>266</v>
      </c>
      <c r="H24" s="59">
        <v>8.85</v>
      </c>
      <c r="I24" s="59">
        <v>3.33</v>
      </c>
      <c r="J24" s="59">
        <v>46.72</v>
      </c>
    </row>
    <row r="25" spans="1:10">
      <c r="A25" s="52"/>
      <c r="B25" s="53"/>
      <c r="C25" s="53"/>
      <c r="D25" s="61" t="s">
        <v>24</v>
      </c>
      <c r="E25" s="62">
        <v>610</v>
      </c>
      <c r="F25" s="63"/>
      <c r="G25" s="64">
        <f>G20+G21+G22+G23+G24</f>
        <v>656</v>
      </c>
      <c r="H25" s="63">
        <f>H20+H21+H22+H23+H24</f>
        <v>26.479999999999997</v>
      </c>
      <c r="I25" s="63">
        <f>I20+I21+I22+I23+I24</f>
        <v>23.269999999999996</v>
      </c>
      <c r="J25" s="63">
        <f>J20+J21+J22+J23+J24</f>
        <v>82.009999999999991</v>
      </c>
    </row>
    <row r="26" spans="1:10">
      <c r="A26" s="65" t="s">
        <v>51</v>
      </c>
      <c r="B26" s="65" t="s">
        <v>35</v>
      </c>
      <c r="C26" s="66">
        <v>399</v>
      </c>
      <c r="D26" s="65" t="s">
        <v>52</v>
      </c>
      <c r="E26" s="67">
        <v>200</v>
      </c>
      <c r="F26" s="68">
        <v>11.2</v>
      </c>
      <c r="G26" s="69">
        <v>85</v>
      </c>
      <c r="H26" s="70">
        <v>1</v>
      </c>
      <c r="I26" s="70">
        <v>0</v>
      </c>
      <c r="J26" s="70">
        <v>20.2</v>
      </c>
    </row>
    <row r="27" spans="1:10">
      <c r="A27" s="65" t="s">
        <v>51</v>
      </c>
      <c r="B27" s="66" t="s">
        <v>53</v>
      </c>
      <c r="C27" s="66">
        <v>252</v>
      </c>
      <c r="D27" s="65" t="s">
        <v>54</v>
      </c>
      <c r="E27" s="67">
        <v>50</v>
      </c>
      <c r="F27" s="68">
        <v>16</v>
      </c>
      <c r="G27" s="69">
        <v>152</v>
      </c>
      <c r="H27" s="70">
        <v>2.6</v>
      </c>
      <c r="I27" s="70">
        <v>3.8</v>
      </c>
      <c r="J27" s="70">
        <v>28.6</v>
      </c>
    </row>
    <row r="28" spans="1:10">
      <c r="A28" s="65"/>
      <c r="B28" s="66"/>
      <c r="C28" s="66"/>
      <c r="D28" s="71" t="s">
        <v>55</v>
      </c>
      <c r="E28" s="72">
        <f>E8+E15+E19+E25+E26+E27</f>
        <v>2570</v>
      </c>
      <c r="F28" s="73"/>
      <c r="G28" s="74">
        <f>G8+G15+G19+G25+G26+G27</f>
        <v>2632</v>
      </c>
      <c r="H28" s="73">
        <f>H8+H15+H19+H25+H26+H27</f>
        <v>99.14500000000001</v>
      </c>
      <c r="I28" s="73">
        <f>I8+I15+I19+I25+I27</f>
        <v>87.569999999999979</v>
      </c>
      <c r="J28" s="73">
        <f>J8+J15+J19+J25+J26+J27</f>
        <v>354.96</v>
      </c>
    </row>
    <row r="31" spans="1:10" s="8" customFormat="1">
      <c r="A31" s="4" t="s">
        <v>0</v>
      </c>
      <c r="B31" s="79" t="s">
        <v>1</v>
      </c>
      <c r="C31" s="79"/>
      <c r="D31" s="5"/>
      <c r="E31" s="4" t="s">
        <v>2</v>
      </c>
      <c r="F31" s="6" t="s">
        <v>56</v>
      </c>
      <c r="G31" s="80"/>
      <c r="H31" s="80"/>
      <c r="I31" s="4" t="s">
        <v>4</v>
      </c>
      <c r="J31" s="7">
        <v>45776</v>
      </c>
    </row>
    <row r="32" spans="1:10" s="8" customFormat="1">
      <c r="A32" s="81"/>
      <c r="B32" s="81"/>
      <c r="C32" s="81"/>
      <c r="D32" s="81"/>
      <c r="E32" s="81"/>
      <c r="F32" s="81"/>
      <c r="G32" s="81"/>
      <c r="H32" s="81"/>
      <c r="I32" s="81"/>
      <c r="J32" s="81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 ht="30">
      <c r="A34" s="12" t="s">
        <v>15</v>
      </c>
      <c r="B34" s="12" t="s">
        <v>16</v>
      </c>
      <c r="C34" s="13">
        <v>213</v>
      </c>
      <c r="D34" s="14" t="s">
        <v>17</v>
      </c>
      <c r="E34" s="15">
        <v>280</v>
      </c>
      <c r="F34" s="16">
        <v>57</v>
      </c>
      <c r="G34" s="15">
        <v>428</v>
      </c>
      <c r="H34" s="17">
        <v>36.5</v>
      </c>
      <c r="I34" s="17">
        <v>15.13</v>
      </c>
      <c r="J34" s="17">
        <v>36.299999999999997</v>
      </c>
    </row>
    <row r="35" spans="1:10">
      <c r="A35" s="12" t="s">
        <v>15</v>
      </c>
      <c r="B35" s="12" t="s">
        <v>18</v>
      </c>
      <c r="C35" s="13">
        <v>274</v>
      </c>
      <c r="D35" s="12" t="s">
        <v>19</v>
      </c>
      <c r="E35" s="15">
        <v>200</v>
      </c>
      <c r="F35" s="16">
        <v>7.5</v>
      </c>
      <c r="G35" s="15">
        <v>154</v>
      </c>
      <c r="H35" s="17">
        <v>3.77</v>
      </c>
      <c r="I35" s="17">
        <v>3.93</v>
      </c>
      <c r="J35" s="17">
        <v>25.95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15">
        <v>80</v>
      </c>
      <c r="F36" s="16">
        <v>2</v>
      </c>
      <c r="G36" s="19">
        <v>209</v>
      </c>
      <c r="H36" s="16">
        <v>6</v>
      </c>
      <c r="I36" s="16">
        <v>2.2999999999999998</v>
      </c>
      <c r="J36" s="16">
        <v>41.12</v>
      </c>
    </row>
    <row r="37" spans="1:10">
      <c r="A37" s="12" t="s">
        <v>15</v>
      </c>
      <c r="B37" s="20" t="s">
        <v>22</v>
      </c>
      <c r="C37" s="13">
        <v>478</v>
      </c>
      <c r="D37" s="12" t="s">
        <v>23</v>
      </c>
      <c r="E37" s="15">
        <v>15</v>
      </c>
      <c r="F37" s="16">
        <v>5.2</v>
      </c>
      <c r="G37" s="19">
        <v>143</v>
      </c>
      <c r="H37" s="17">
        <v>7.4999999999999997E-2</v>
      </c>
      <c r="I37" s="16">
        <v>12.35</v>
      </c>
      <c r="J37" s="17">
        <v>0.12</v>
      </c>
    </row>
    <row r="38" spans="1:10">
      <c r="A38" s="12"/>
      <c r="B38" s="21"/>
      <c r="C38" s="13"/>
      <c r="D38" s="22" t="s">
        <v>24</v>
      </c>
      <c r="E38" s="25">
        <v>575</v>
      </c>
      <c r="F38" s="24"/>
      <c r="G38" s="25">
        <f>G34+G35+G36+G37</f>
        <v>934</v>
      </c>
      <c r="H38" s="24">
        <f>H34+H35+H36+H37</f>
        <v>46.345000000000006</v>
      </c>
      <c r="I38" s="24">
        <f>I34+I35+I36+I37</f>
        <v>33.71</v>
      </c>
      <c r="J38" s="24">
        <f>J34+J35+J36+J37</f>
        <v>103.49000000000001</v>
      </c>
    </row>
    <row r="39" spans="1:10">
      <c r="A39" s="26" t="s">
        <v>25</v>
      </c>
      <c r="B39" s="26" t="s">
        <v>26</v>
      </c>
      <c r="C39" s="27" t="s">
        <v>27</v>
      </c>
      <c r="D39" s="26" t="s">
        <v>28</v>
      </c>
      <c r="E39" s="30">
        <v>80</v>
      </c>
      <c r="F39" s="29">
        <v>5.8</v>
      </c>
      <c r="G39" s="30">
        <v>16</v>
      </c>
      <c r="H39" s="29">
        <v>0.6</v>
      </c>
      <c r="I39" s="29">
        <v>0</v>
      </c>
      <c r="J39" s="29">
        <v>3</v>
      </c>
    </row>
    <row r="40" spans="1:10">
      <c r="A40" s="26" t="s">
        <v>25</v>
      </c>
      <c r="B40" s="26" t="s">
        <v>29</v>
      </c>
      <c r="C40" s="31">
        <v>56</v>
      </c>
      <c r="D40" s="26" t="s">
        <v>30</v>
      </c>
      <c r="E40" s="30">
        <v>250</v>
      </c>
      <c r="F40" s="29">
        <v>8.6</v>
      </c>
      <c r="G40" s="32">
        <v>142</v>
      </c>
      <c r="H40" s="33">
        <v>2.6</v>
      </c>
      <c r="I40" s="33">
        <v>6.2</v>
      </c>
      <c r="J40" s="33">
        <v>18.5</v>
      </c>
    </row>
    <row r="41" spans="1:10">
      <c r="A41" s="26" t="s">
        <v>25</v>
      </c>
      <c r="B41" s="26" t="s">
        <v>31</v>
      </c>
      <c r="C41" s="31">
        <v>100</v>
      </c>
      <c r="D41" s="26" t="s">
        <v>32</v>
      </c>
      <c r="E41" s="30">
        <v>110</v>
      </c>
      <c r="F41" s="29">
        <v>47.4</v>
      </c>
      <c r="G41" s="34">
        <v>203</v>
      </c>
      <c r="H41" s="35">
        <v>15</v>
      </c>
      <c r="I41" s="35">
        <v>12.25</v>
      </c>
      <c r="J41" s="35">
        <v>8</v>
      </c>
    </row>
    <row r="42" spans="1:10">
      <c r="A42" s="26" t="s">
        <v>25</v>
      </c>
      <c r="B42" s="26" t="s">
        <v>33</v>
      </c>
      <c r="C42" s="31">
        <v>131</v>
      </c>
      <c r="D42" s="26" t="s">
        <v>34</v>
      </c>
      <c r="E42" s="30">
        <v>200</v>
      </c>
      <c r="F42" s="29">
        <v>14.6</v>
      </c>
      <c r="G42" s="30">
        <v>203</v>
      </c>
      <c r="H42" s="29">
        <v>4.5</v>
      </c>
      <c r="I42" s="29">
        <v>7.2</v>
      </c>
      <c r="J42" s="29">
        <v>29.4</v>
      </c>
    </row>
    <row r="43" spans="1:10">
      <c r="A43" s="26" t="s">
        <v>25</v>
      </c>
      <c r="B43" s="26" t="s">
        <v>35</v>
      </c>
      <c r="C43" s="31">
        <v>286</v>
      </c>
      <c r="D43" s="26" t="s">
        <v>36</v>
      </c>
      <c r="E43" s="30">
        <v>200</v>
      </c>
      <c r="F43" s="29">
        <v>3.4</v>
      </c>
      <c r="G43" s="32">
        <v>47</v>
      </c>
      <c r="H43" s="33">
        <v>0.68</v>
      </c>
      <c r="I43" s="33">
        <v>0</v>
      </c>
      <c r="J43" s="33">
        <v>21.01</v>
      </c>
    </row>
    <row r="44" spans="1:10">
      <c r="A44" s="26" t="s">
        <v>25</v>
      </c>
      <c r="B44" s="26" t="s">
        <v>37</v>
      </c>
      <c r="C44" s="27">
        <v>109</v>
      </c>
      <c r="D44" s="26" t="s">
        <v>38</v>
      </c>
      <c r="E44" s="32">
        <v>100</v>
      </c>
      <c r="F44" s="75">
        <v>6.83</v>
      </c>
      <c r="G44" s="30">
        <v>259</v>
      </c>
      <c r="H44" s="29">
        <v>8.5</v>
      </c>
      <c r="I44" s="29">
        <v>3.3</v>
      </c>
      <c r="J44" s="29">
        <v>42.5</v>
      </c>
    </row>
    <row r="45" spans="1:10">
      <c r="A45" s="26"/>
      <c r="B45" s="26"/>
      <c r="C45" s="27"/>
      <c r="D45" s="37" t="s">
        <v>24</v>
      </c>
      <c r="E45" s="38">
        <f>E39+E40+E41+E42+E43+E44</f>
        <v>940</v>
      </c>
      <c r="F45" s="39"/>
      <c r="G45" s="38">
        <f>G39+G40+G41+G42+G43+G44</f>
        <v>870</v>
      </c>
      <c r="H45" s="39">
        <f>H39+H40+H41+H42+H43+H44</f>
        <v>31.88</v>
      </c>
      <c r="I45" s="39">
        <f>I39+I40+I41+I42+I43+I44</f>
        <v>28.95</v>
      </c>
      <c r="J45" s="39">
        <f>J39+J40+J41+J42+J43+J44</f>
        <v>122.41</v>
      </c>
    </row>
    <row r="46" spans="1:10">
      <c r="A46" s="40" t="s">
        <v>39</v>
      </c>
      <c r="B46" s="41" t="s">
        <v>35</v>
      </c>
      <c r="C46" s="41">
        <v>435</v>
      </c>
      <c r="D46" s="40" t="s">
        <v>40</v>
      </c>
      <c r="E46" s="76">
        <v>180</v>
      </c>
      <c r="F46" s="42">
        <v>14.5</v>
      </c>
      <c r="G46" s="43">
        <v>113</v>
      </c>
      <c r="H46" s="42">
        <v>5.6</v>
      </c>
      <c r="I46" s="42">
        <v>6.38</v>
      </c>
      <c r="J46" s="42">
        <v>8.18</v>
      </c>
    </row>
    <row r="47" spans="1:10">
      <c r="A47" s="40" t="s">
        <v>39</v>
      </c>
      <c r="B47" s="41" t="s">
        <v>41</v>
      </c>
      <c r="C47" s="41">
        <v>590</v>
      </c>
      <c r="D47" s="40" t="s">
        <v>42</v>
      </c>
      <c r="E47" s="76">
        <v>30</v>
      </c>
      <c r="F47" s="42">
        <v>4.68</v>
      </c>
      <c r="G47" s="43">
        <v>63</v>
      </c>
      <c r="H47" s="42">
        <v>1.65</v>
      </c>
      <c r="I47" s="42">
        <v>2</v>
      </c>
      <c r="J47" s="42">
        <v>10.47</v>
      </c>
    </row>
    <row r="48" spans="1:10">
      <c r="A48" s="40" t="s">
        <v>39</v>
      </c>
      <c r="B48" s="41" t="s">
        <v>43</v>
      </c>
      <c r="C48" s="44">
        <v>112</v>
      </c>
      <c r="D48" s="41" t="s">
        <v>44</v>
      </c>
      <c r="E48" s="45">
        <v>200</v>
      </c>
      <c r="F48" s="77">
        <v>24</v>
      </c>
      <c r="G48" s="45">
        <v>104</v>
      </c>
      <c r="H48" s="47">
        <v>0.52</v>
      </c>
      <c r="I48" s="47">
        <v>0.34</v>
      </c>
      <c r="J48" s="47">
        <v>22.82</v>
      </c>
    </row>
    <row r="49" spans="1:10">
      <c r="A49" s="40"/>
      <c r="B49" s="41"/>
      <c r="C49" s="41"/>
      <c r="D49" s="48" t="s">
        <v>24</v>
      </c>
      <c r="E49" s="48">
        <f>E46+E47+E48</f>
        <v>410</v>
      </c>
      <c r="F49" s="50"/>
      <c r="G49" s="51">
        <f>G46+G47+G48</f>
        <v>280</v>
      </c>
      <c r="H49" s="50">
        <f>H46+H47+H48</f>
        <v>7.77</v>
      </c>
      <c r="I49" s="50">
        <f>I46+I47+I48</f>
        <v>8.7199999999999989</v>
      </c>
      <c r="J49" s="50">
        <f>J46+J47+J48</f>
        <v>41.47</v>
      </c>
    </row>
    <row r="50" spans="1:10">
      <c r="A50" s="52" t="s">
        <v>45</v>
      </c>
      <c r="B50" s="53" t="s">
        <v>22</v>
      </c>
      <c r="C50" s="54">
        <v>150</v>
      </c>
      <c r="D50" s="52" t="s">
        <v>46</v>
      </c>
      <c r="E50" s="54">
        <v>40</v>
      </c>
      <c r="F50" s="55">
        <v>8.5</v>
      </c>
      <c r="G50" s="56">
        <v>25</v>
      </c>
      <c r="H50" s="55">
        <v>2.0299999999999998</v>
      </c>
      <c r="I50" s="55">
        <v>1.84</v>
      </c>
      <c r="J50" s="55">
        <v>0.11</v>
      </c>
    </row>
    <row r="51" spans="1:10">
      <c r="A51" s="52" t="s">
        <v>45</v>
      </c>
      <c r="B51" s="53" t="s">
        <v>16</v>
      </c>
      <c r="C51" s="53">
        <v>124</v>
      </c>
      <c r="D51" s="52" t="s">
        <v>47</v>
      </c>
      <c r="E51" s="54">
        <v>110</v>
      </c>
      <c r="F51" s="57">
        <v>35.6</v>
      </c>
      <c r="G51" s="58">
        <v>240</v>
      </c>
      <c r="H51" s="59">
        <v>14.6</v>
      </c>
      <c r="I51" s="59">
        <v>16.3</v>
      </c>
      <c r="J51" s="59">
        <v>8.6999999999999993</v>
      </c>
    </row>
    <row r="52" spans="1:10">
      <c r="A52" s="52" t="s">
        <v>45</v>
      </c>
      <c r="B52" s="53" t="s">
        <v>33</v>
      </c>
      <c r="C52" s="53">
        <v>134</v>
      </c>
      <c r="D52" s="52" t="s">
        <v>48</v>
      </c>
      <c r="E52" s="54">
        <v>200</v>
      </c>
      <c r="F52" s="57">
        <v>7.7</v>
      </c>
      <c r="G52" s="56">
        <v>162</v>
      </c>
      <c r="H52" s="55">
        <v>5</v>
      </c>
      <c r="I52" s="55">
        <v>6.3</v>
      </c>
      <c r="J52" s="55">
        <v>21.7</v>
      </c>
    </row>
    <row r="53" spans="1:10">
      <c r="A53" s="52" t="s">
        <v>45</v>
      </c>
      <c r="B53" s="53" t="s">
        <v>35</v>
      </c>
      <c r="C53" s="53">
        <v>268</v>
      </c>
      <c r="D53" s="52" t="s">
        <v>49</v>
      </c>
      <c r="E53" s="54">
        <v>200</v>
      </c>
      <c r="F53" s="57">
        <v>0.5</v>
      </c>
      <c r="G53" s="60">
        <v>45</v>
      </c>
      <c r="H53" s="55">
        <v>0</v>
      </c>
      <c r="I53" s="55">
        <v>0</v>
      </c>
      <c r="J53" s="57">
        <v>11.28</v>
      </c>
    </row>
    <row r="54" spans="1:10">
      <c r="A54" s="52" t="s">
        <v>45</v>
      </c>
      <c r="B54" s="53" t="s">
        <v>20</v>
      </c>
      <c r="C54" s="53">
        <v>108</v>
      </c>
      <c r="D54" s="52" t="s">
        <v>50</v>
      </c>
      <c r="E54" s="54">
        <v>120</v>
      </c>
      <c r="F54" s="57">
        <v>2.8</v>
      </c>
      <c r="G54" s="60">
        <v>320</v>
      </c>
      <c r="H54" s="55">
        <v>10.65</v>
      </c>
      <c r="I54" s="57">
        <v>3.93</v>
      </c>
      <c r="J54" s="57">
        <v>56</v>
      </c>
    </row>
    <row r="55" spans="1:10">
      <c r="A55" s="52"/>
      <c r="B55" s="53"/>
      <c r="C55" s="53"/>
      <c r="D55" s="61" t="s">
        <v>24</v>
      </c>
      <c r="E55" s="61">
        <v>670</v>
      </c>
      <c r="F55" s="63"/>
      <c r="G55" s="64">
        <f>G50+G51+G52+G53+G54</f>
        <v>792</v>
      </c>
      <c r="H55" s="63">
        <f>H50+H51+H52+H53+H54</f>
        <v>32.28</v>
      </c>
      <c r="I55" s="63">
        <f>I50+I51+I52+I53+I54</f>
        <v>28.37</v>
      </c>
      <c r="J55" s="63">
        <f>J50+J51+J52+J53+J54</f>
        <v>97.789999999999992</v>
      </c>
    </row>
    <row r="56" spans="1:10">
      <c r="A56" s="65" t="s">
        <v>51</v>
      </c>
      <c r="B56" s="65" t="s">
        <v>35</v>
      </c>
      <c r="C56" s="66">
        <v>399</v>
      </c>
      <c r="D56" s="65" t="s">
        <v>52</v>
      </c>
      <c r="E56" s="78">
        <v>200</v>
      </c>
      <c r="F56" s="68">
        <v>11.2</v>
      </c>
      <c r="G56" s="69">
        <v>85</v>
      </c>
      <c r="H56" s="70">
        <v>1</v>
      </c>
      <c r="I56" s="70">
        <v>0</v>
      </c>
      <c r="J56" s="70">
        <v>20.2</v>
      </c>
    </row>
    <row r="57" spans="1:10">
      <c r="A57" s="65" t="s">
        <v>51</v>
      </c>
      <c r="B57" s="66" t="s">
        <v>53</v>
      </c>
      <c r="C57" s="66">
        <v>252</v>
      </c>
      <c r="D57" s="65" t="s">
        <v>54</v>
      </c>
      <c r="E57" s="78">
        <v>50</v>
      </c>
      <c r="F57" s="68">
        <v>16</v>
      </c>
      <c r="G57" s="69">
        <v>152</v>
      </c>
      <c r="H57" s="70">
        <v>2.6</v>
      </c>
      <c r="I57" s="70">
        <v>3.8</v>
      </c>
      <c r="J57" s="70">
        <v>28.6</v>
      </c>
    </row>
    <row r="58" spans="1:10">
      <c r="A58" s="65"/>
      <c r="B58" s="66"/>
      <c r="C58" s="66"/>
      <c r="D58" s="71" t="s">
        <v>55</v>
      </c>
      <c r="E58" s="74">
        <f>E38+E45+E49+E55+E56+E57</f>
        <v>2845</v>
      </c>
      <c r="F58" s="73"/>
      <c r="G58" s="74">
        <f>G38+G45+G49+G55+G56+G57</f>
        <v>3113</v>
      </c>
      <c r="H58" s="73">
        <f>H38+H45+H49+H55+H56+H57</f>
        <v>121.875</v>
      </c>
      <c r="I58" s="73">
        <f>I38+I45+I49+I55+I57</f>
        <v>103.55</v>
      </c>
      <c r="J58" s="73">
        <f>J38+J45+J49+J55+J56+J57</f>
        <v>413.96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2025-04-25T10:32:00Z</dcterms:created>
  <dcterms:modified xsi:type="dcterms:W3CDTF">2025-04-25T10:32:00Z</dcterms:modified>
</cp:coreProperties>
</file>